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ata Ilham Adi Baru\Kesiswaan\Data Siswa Absensi\TAHUN AJARAN 2025.2026\"/>
    </mc:Choice>
  </mc:AlternateContent>
  <xr:revisionPtr revIDLastSave="0" documentId="13_ncr:1_{CF15213C-3BFF-4ACF-8036-B0BF6CE491A2}" xr6:coauthVersionLast="47" xr6:coauthVersionMax="47" xr10:uidLastSave="{00000000-0000-0000-0000-000000000000}"/>
  <bookViews>
    <workbookView xWindow="-110" yWindow="-110" windowWidth="19420" windowHeight="10300" activeTab="4" xr2:uid="{2DE43633-ED30-49D7-ADA5-465E5D0B5F98}"/>
  </bookViews>
  <sheets>
    <sheet name="7A" sheetId="1" r:id="rId1"/>
    <sheet name="7B" sheetId="11" r:id="rId2"/>
    <sheet name="7C" sheetId="12" r:id="rId3"/>
    <sheet name="7D" sheetId="13" r:id="rId4"/>
    <sheet name="7E" sheetId="14" r:id="rId5"/>
    <sheet name="7F" sheetId="15" r:id="rId6"/>
    <sheet name="7G" sheetId="16" r:id="rId7"/>
    <sheet name="7H" sheetId="17" r:id="rId8"/>
    <sheet name="7I" sheetId="18" r:id="rId9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3" i="18" l="1"/>
  <c r="E42" i="18"/>
  <c r="E44" i="18" s="1"/>
  <c r="E43" i="17"/>
  <c r="E42" i="17"/>
  <c r="E44" i="17" s="1"/>
  <c r="E43" i="16"/>
  <c r="E42" i="16"/>
  <c r="E44" i="16" s="1"/>
  <c r="E43" i="15"/>
  <c r="E42" i="15"/>
  <c r="E44" i="15" s="1"/>
  <c r="E43" i="14"/>
  <c r="E42" i="14"/>
  <c r="E44" i="14" s="1"/>
  <c r="E43" i="13"/>
  <c r="E42" i="13"/>
  <c r="E44" i="13" s="1"/>
  <c r="E43" i="12"/>
  <c r="E42" i="12"/>
  <c r="E44" i="12" s="1"/>
  <c r="E43" i="11"/>
  <c r="E42" i="11"/>
  <c r="E44" i="11" s="1"/>
  <c r="E43" i="1"/>
  <c r="E42" i="1"/>
  <c r="E44" i="1" s="1"/>
</calcChain>
</file>

<file path=xl/sharedStrings.xml><?xml version="1.0" encoding="utf-8"?>
<sst xmlns="http://schemas.openxmlformats.org/spreadsheetml/2006/main" count="1283" uniqueCount="894">
  <si>
    <t>DAFTAR PESERTA DIDIK</t>
  </si>
  <si>
    <t>TAHUN AJARAN 2025/2026</t>
  </si>
  <si>
    <t>No</t>
  </si>
  <si>
    <t>Nama Peserta Didik</t>
  </si>
  <si>
    <t>Kelas</t>
  </si>
  <si>
    <t>Keterangan</t>
  </si>
  <si>
    <t>JK</t>
  </si>
  <si>
    <t>AFIQAH NUR NAZILAH</t>
  </si>
  <si>
    <t>AKHMAD MUSTOLIH</t>
  </si>
  <si>
    <t>ALIKHA NAILA PUTRI</t>
  </si>
  <si>
    <t>AR-RAFI HAFIZ SAPUTRA</t>
  </si>
  <si>
    <t>ATASYA FADIA INDAH REZKY ANGELICA</t>
  </si>
  <si>
    <t>AZALIA CHAVALI DZAHIN</t>
  </si>
  <si>
    <t>AZRIEL ILHAM PRATAMA</t>
  </si>
  <si>
    <t>DWI LAELY MULYANI</t>
  </si>
  <si>
    <t>DZUFRIAL ZOFFI MAEDZA</t>
  </si>
  <si>
    <t>HAZMI FARZHANA PUTRA</t>
  </si>
  <si>
    <t>IRFA AMALIA</t>
  </si>
  <si>
    <t>KAYLA PUTRI MAHARANI</t>
  </si>
  <si>
    <t>KHAIRA ATHALLAH ANDINI</t>
  </si>
  <si>
    <t>LATIFA SALWA MUSTOFA</t>
  </si>
  <si>
    <t>M SAFIQ QOIRUL ANAM</t>
  </si>
  <si>
    <t>M. FAKHRI FAUZAN</t>
  </si>
  <si>
    <t>MAULA DARU TAMA</t>
  </si>
  <si>
    <t>MIRZA HAZWAN HANIF</t>
  </si>
  <si>
    <t>MOHAMMAD DAFFA ALHAFIZH</t>
  </si>
  <si>
    <t>MUHAMAD ILHAM MUSYAFA</t>
  </si>
  <si>
    <t>MUKHAMMAD SALMAN ROSYADI</t>
  </si>
  <si>
    <t>NADHIRA SUHAILA FATMA</t>
  </si>
  <si>
    <t>NAURA MUSYAROFAH</t>
  </si>
  <si>
    <t>NAWAF ZHAFRAN BURHANIYAFIQ</t>
  </si>
  <si>
    <t>NUR QORIAHWA AFDAR</t>
  </si>
  <si>
    <t>PUTRI AMELIA</t>
  </si>
  <si>
    <t>RIZKI AYU FITRIANA</t>
  </si>
  <si>
    <t>RIZQY CAHYO WIDODO</t>
  </si>
  <si>
    <t>SETIA DWI SAPUTRA</t>
  </si>
  <si>
    <t>SHINTA DWI HANDAYANI</t>
  </si>
  <si>
    <t>SYAKIRA AQILLA</t>
  </si>
  <si>
    <t>BAHTIAR AHNAF</t>
  </si>
  <si>
    <t>P</t>
  </si>
  <si>
    <t>L</t>
  </si>
  <si>
    <t>AKHMAD THIFUR BASTHOMI</t>
  </si>
  <si>
    <t>ANANDA YOGA PRATAMA</t>
  </si>
  <si>
    <t>ANINDYA PUTRI AZZAHRA</t>
  </si>
  <si>
    <t>ANJAR ASELA RAHMA</t>
  </si>
  <si>
    <t>ANZIL RIZQI AWALIYAH</t>
  </si>
  <si>
    <t>ARKANA AURA MAHYA</t>
  </si>
  <si>
    <t>AZIZAH ZAKIAH</t>
  </si>
  <si>
    <t>BAHTIAR AZZAM MAULANA</t>
  </si>
  <si>
    <t>DAFFA ADITYA</t>
  </si>
  <si>
    <t>DEA AULIA RAHMA</t>
  </si>
  <si>
    <t>ELANG ABIMANYU</t>
  </si>
  <si>
    <t>INSANIA MUAMANAH</t>
  </si>
  <si>
    <t>KARINA FITRI</t>
  </si>
  <si>
    <t>KHARISMA CAHAYANI</t>
  </si>
  <si>
    <t>LAELA SYARIFATUZ ZAHRA</t>
  </si>
  <si>
    <t>MOH. ARFIAN MUZAKI</t>
  </si>
  <si>
    <t>MUHAMAD JAMI RAGANSAH</t>
  </si>
  <si>
    <t>MUHAMAD WAHYU AJI PRATAMA</t>
  </si>
  <si>
    <t>MUHAMMAD ADE PRASTYO</t>
  </si>
  <si>
    <t>MUHAMMAD AKBAR FAHLEFI</t>
  </si>
  <si>
    <t>MUHAMMAD AKBAR RIZQI</t>
  </si>
  <si>
    <t>MUHAMMAD IBNI GHOFAR</t>
  </si>
  <si>
    <t>NAYLA INDAH SAFITRI</t>
  </si>
  <si>
    <t>NUR BINTANG ADE PANGESTU</t>
  </si>
  <si>
    <t>NURUL FADILAH</t>
  </si>
  <si>
    <t>PUTRI APRILIYA</t>
  </si>
  <si>
    <t>RASYA MUHAMMAD ATHAYA</t>
  </si>
  <si>
    <t>RIZKA AWALIAH SAVITRI</t>
  </si>
  <si>
    <t>SALMA AULIA</t>
  </si>
  <si>
    <t>SAMSUL ABDULLAH</t>
  </si>
  <si>
    <t>SYAFA'ATUS ZAHRA</t>
  </si>
  <si>
    <t>ABI YUSRON IKHSAN</t>
  </si>
  <si>
    <t>ADAM RIZKY PRATAMA</t>
  </si>
  <si>
    <t>AFIFAH NADHIF ATIKAH</t>
  </si>
  <si>
    <t>AGHITSNA SYARIFA</t>
  </si>
  <si>
    <t>ARUM DIFI SAPUTRI</t>
  </si>
  <si>
    <t>AULIA JIHAN SYAHMINA</t>
  </si>
  <si>
    <t>AZHAR AKMAL</t>
  </si>
  <si>
    <t>BAINA MUSFIRAH</t>
  </si>
  <si>
    <t>FACHRY SYAHPUTRA</t>
  </si>
  <si>
    <t>FITRI AGUSTINA</t>
  </si>
  <si>
    <t>IBNUL MUBAROK</t>
  </si>
  <si>
    <t>IZAZI ZUHRA</t>
  </si>
  <si>
    <t>KHAZANA RIDHA NAILA</t>
  </si>
  <si>
    <t>KHOLIFATUL AZWA</t>
  </si>
  <si>
    <t>LAYUNG FAJARWATI</t>
  </si>
  <si>
    <t>MOHAMAD SALAM FARO</t>
  </si>
  <si>
    <t>MUHAMAD HABIBUROHMAN</t>
  </si>
  <si>
    <t>MUHAMAD RIFQI HIDAYAT TAMAMI</t>
  </si>
  <si>
    <t>MUHAMMAD AUFA RAMADHAN</t>
  </si>
  <si>
    <t>MUHAMMAD EMIR FARDIN REHMA</t>
  </si>
  <si>
    <t>MUHAMMAD FERDIAN SYAEFUDIN</t>
  </si>
  <si>
    <t>MUHAMMAD RAKAN IKHSAN</t>
  </si>
  <si>
    <t>NABILA AULIA SARI</t>
  </si>
  <si>
    <t>NADIFA HASNA SALSABILA</t>
  </si>
  <si>
    <t>NOVITA SALMA NUR FADILAH</t>
  </si>
  <si>
    <t>PUTRI AZZAHRA</t>
  </si>
  <si>
    <t>RADITYA MAULANA IBRAHIM</t>
  </si>
  <si>
    <t>REVAN ANNADIM RAFIF</t>
  </si>
  <si>
    <t>RUDISTI AYUNDA JUNIAR</t>
  </si>
  <si>
    <t>SABILA AKHSANAL MATSWA</t>
  </si>
  <si>
    <t>SALMAA` AATHIFATUNNISA</t>
  </si>
  <si>
    <t>SYAHMI ZAHIDAN NAFIS</t>
  </si>
  <si>
    <t>ADINDA PUTRI SALSABILA</t>
  </si>
  <si>
    <t>AFIFAH KHAERUNNISA</t>
  </si>
  <si>
    <t>AKHMAD FIQIH AJI MAULANA</t>
  </si>
  <si>
    <t>AKHMAD KHAFIDZ AL GHIFARI</t>
  </si>
  <si>
    <t>ALLIF YUSUF RAMADHAN</t>
  </si>
  <si>
    <t>AZZA AUDY PERMATA</t>
  </si>
  <si>
    <t>BARNIS MUAFFAL HAZMI</t>
  </si>
  <si>
    <t>CAHYA PURNAMA WULANDARI</t>
  </si>
  <si>
    <t>FAJAR FEBRIYANSYAH</t>
  </si>
  <si>
    <t>FERAWATI</t>
  </si>
  <si>
    <t>ISMI FITRIYANI</t>
  </si>
  <si>
    <t>KEENAR HANNA MAELATUL IZZAH</t>
  </si>
  <si>
    <t>KHANSA AZKIYA FARENSA</t>
  </si>
  <si>
    <t>KINAN ALIF DEWANTORO</t>
  </si>
  <si>
    <t>LUTHFIYAH MAY PUTRI</t>
  </si>
  <si>
    <t>MARSEL RAMA WIJAYANTO</t>
  </si>
  <si>
    <t>MOH.ZIDNI RIZQON</t>
  </si>
  <si>
    <t>MUHAMAD ALI KUSUMA</t>
  </si>
  <si>
    <t>MUHAMAD NU'MAN LABIB</t>
  </si>
  <si>
    <t>MUHAMMAD RAFA SYAUQILA</t>
  </si>
  <si>
    <t>MUHAMMAD UMAR MUBAROK</t>
  </si>
  <si>
    <t>NAILATUL AZZAQIYAH</t>
  </si>
  <si>
    <t>NAJWA RAISSA SAPUTRI</t>
  </si>
  <si>
    <t>NATASHA LESTARI</t>
  </si>
  <si>
    <t>PRISCHYLLA EVELYNA OKTAVIARA</t>
  </si>
  <si>
    <t>RANGGA DWI SETIYAJI</t>
  </si>
  <si>
    <t>RISYAN HAFIZ FAEZYA RAFARDHAN</t>
  </si>
  <si>
    <t>RIZQI AYU FEBRIANTI</t>
  </si>
  <si>
    <t>SELVI RISMAWATI</t>
  </si>
  <si>
    <t>SINDI AULIYA FITRI</t>
  </si>
  <si>
    <t>SYAMSUL PRATAMA</t>
  </si>
  <si>
    <t>MUHAMMAD FAAZAL AKBAR NAWAWI</t>
  </si>
  <si>
    <t>AHMAD SHOFA RAIHAN</t>
  </si>
  <si>
    <t>AKHMAD KHUSNI MUBAROK</t>
  </si>
  <si>
    <t>AKHMAD NAJIH FAIZIN</t>
  </si>
  <si>
    <t>ANGGI JULIA FITRI</t>
  </si>
  <si>
    <t>AULIA AZZAKHAQO</t>
  </si>
  <si>
    <t>AZKA VARISHA PRIYANTO</t>
  </si>
  <si>
    <t>BAYU PANCA SUKMA</t>
  </si>
  <si>
    <t>CITRA DWI CAHYA RAMADHANI</t>
  </si>
  <si>
    <t>FARAH DESI NATALIA</t>
  </si>
  <si>
    <t>FARHAN SYAHPUTRA RAMADHANI</t>
  </si>
  <si>
    <t>IFTINA ASSYABIYA RAFIFA</t>
  </si>
  <si>
    <t>KHEISYA RAHMA AZZAHRA</t>
  </si>
  <si>
    <t>KHUSNUL FAJRIYAN</t>
  </si>
  <si>
    <t>LUTHFI KHOIRUL NABIL</t>
  </si>
  <si>
    <t>M. SYAFI NAFIS AULYA</t>
  </si>
  <si>
    <t>MEININDA CAHYANI SALZZABILLA</t>
  </si>
  <si>
    <t>MOHAMAD FADHIL AZAKY</t>
  </si>
  <si>
    <t>MOHAMMAD NOVAL</t>
  </si>
  <si>
    <t>MUHAMMAD FAQIH MAULANA</t>
  </si>
  <si>
    <t>MUHAMMAD HANAN FATHKUS SALAM</t>
  </si>
  <si>
    <t>MUHAMMAD NIZAMUL HAKIM</t>
  </si>
  <si>
    <t>NAYLA ANINDITA</t>
  </si>
  <si>
    <t>NAYRA HASNA ANNIDA</t>
  </si>
  <si>
    <t>NOVAL DWIKA ANDANU</t>
  </si>
  <si>
    <t>PUTRI MAULIDIA</t>
  </si>
  <si>
    <t>RAFI RIZKI AFFANDI</t>
  </si>
  <si>
    <t>RAIHAN KHASIB</t>
  </si>
  <si>
    <t>ROSA PUTRIA AYU SAVANA</t>
  </si>
  <si>
    <t>SITI AISYAH</t>
  </si>
  <si>
    <t>SULTAN MAHDY KHOSY</t>
  </si>
  <si>
    <t>SYALMIA MAURA LETISYA</t>
  </si>
  <si>
    <t>ABI KHASAN ARROJAB</t>
  </si>
  <si>
    <t>ADELIANA PUTRI AYU MARETINA</t>
  </si>
  <si>
    <t>AFIQAH KHAYLA AZZAHRA</t>
  </si>
  <si>
    <t>ANDRIAN RAFFA PRABOWO</t>
  </si>
  <si>
    <t>AQILA KAMELIA</t>
  </si>
  <si>
    <t>DIANA NURUL AINI</t>
  </si>
  <si>
    <t>FARIJUANI HAMI</t>
  </si>
  <si>
    <t>FATHUL AMAR</t>
  </si>
  <si>
    <t>JIHAN NAILA KIFA</t>
  </si>
  <si>
    <t>KHARISMA DWI SYAFUROH</t>
  </si>
  <si>
    <t>KISZYA BILBINA</t>
  </si>
  <si>
    <t>LINGGAR ZUFAR PRANAJA</t>
  </si>
  <si>
    <t>MESI APRI AULIA</t>
  </si>
  <si>
    <t>MUHAMAD ALFIAN RIZQI MUTHA</t>
  </si>
  <si>
    <t>MUHAMMAD ALBY KAYYIS ARROOFI</t>
  </si>
  <si>
    <t>MUHAMMAD MAULANA IBRAHIM</t>
  </si>
  <si>
    <t>MUHAMMAD NIZAR RAMADHANI</t>
  </si>
  <si>
    <t>MUHAMMAD UBAIDILLAH PUTRASANI</t>
  </si>
  <si>
    <t>MUHAMMAD YUSUF MAULANA</t>
  </si>
  <si>
    <t>NAFI KHOERIL ANAM</t>
  </si>
  <si>
    <t>NUR ASYIFATUL BAETI</t>
  </si>
  <si>
    <t>NUR NAILA ASYIFAH</t>
  </si>
  <si>
    <t>NURUL AENI MUSTAGHFIROH</t>
  </si>
  <si>
    <t>RASTI WINDIARTI</t>
  </si>
  <si>
    <t>RAYHAN SURYA PRATAMA</t>
  </si>
  <si>
    <t>RIZQI NUR MAJID</t>
  </si>
  <si>
    <t>SITI NUR AZIZAH</t>
  </si>
  <si>
    <t>SYAFIRA AMALIA FAOZIAH</t>
  </si>
  <si>
    <t>TALITHA ZAHRAN</t>
  </si>
  <si>
    <t>YUMNA TALITA ZILFANI</t>
  </si>
  <si>
    <t>ZILAL ASWA AL VARIZA</t>
  </si>
  <si>
    <t>AFIFAH FITRIA</t>
  </si>
  <si>
    <t>AKHMAD RIFA'I</t>
  </si>
  <si>
    <t>ARFA ZALNA RAFALA NENDE</t>
  </si>
  <si>
    <t>ATIKAH DWI BALQIS AZIZAH</t>
  </si>
  <si>
    <t>AULIA AZ'ZAHRA</t>
  </si>
  <si>
    <t>DEFFITO RIZAL MAULANA</t>
  </si>
  <si>
    <t>DINA PUTRI LESTARI</t>
  </si>
  <si>
    <t>FAYZA GHAIDA AMIRA</t>
  </si>
  <si>
    <t>GIBRANI ALFATIREZ</t>
  </si>
  <si>
    <t>JASMINE ANNISA IMANI</t>
  </si>
  <si>
    <t>KHOIRUNNIDA ISMATUL MAULA</t>
  </si>
  <si>
    <t>KIRANA RIFA AZ ZAHRA</t>
  </si>
  <si>
    <t>M. RAFA ASZAMI</t>
  </si>
  <si>
    <t>MASAYU FELICIA ANAYA</t>
  </si>
  <si>
    <t>MUHAMAD ILHAMUL FAQIH</t>
  </si>
  <si>
    <t>MUHAMMAD ARIQ</t>
  </si>
  <si>
    <t>MUHAMMAD HAIKAL WAHYUDIN</t>
  </si>
  <si>
    <t>MUHAMMAD IHSANUL KARIM</t>
  </si>
  <si>
    <t>MUHAMMAD MISBAHUL ANAM</t>
  </si>
  <si>
    <t>MUHAMMAD NIZAM RAMADHAN</t>
  </si>
  <si>
    <t>NAFISAH ADELIA AZ'ZAHRA</t>
  </si>
  <si>
    <t>NAYSA NAZIRAH HARDIYANTI</t>
  </si>
  <si>
    <t>NOUVAL REZQI AL FARUQ</t>
  </si>
  <si>
    <t>NUFAH RIHHADATUL AAISY</t>
  </si>
  <si>
    <t>RAFAEL FEBRIANSYAH SUSANTO</t>
  </si>
  <si>
    <t>RAHMAH ANDINI</t>
  </si>
  <si>
    <t>REVAN FUDIANSYAH</t>
  </si>
  <si>
    <t>SARI FAOZIAH</t>
  </si>
  <si>
    <t>SORAYA ILLIYYIN</t>
  </si>
  <si>
    <t>TALITA HAZNAA IRDHINA</t>
  </si>
  <si>
    <t>VANIA CANTIKA AURELLIA</t>
  </si>
  <si>
    <t>ZAHRA DZIYAA ULLAMI</t>
  </si>
  <si>
    <t>AFFAN IBNU RIF'AT</t>
  </si>
  <si>
    <t>ARVINA ELSA SABILA</t>
  </si>
  <si>
    <t>ASTI KIANAYA ELCIELO</t>
  </si>
  <si>
    <t>AZKA AIRUN RAMADHAN</t>
  </si>
  <si>
    <t>AZZAHWA DWI MAULIDA</t>
  </si>
  <si>
    <t>DELIA NAMIRA ALMAHIRA</t>
  </si>
  <si>
    <t>DHIKA JANUAR AHMAD</t>
  </si>
  <si>
    <t>GILANG PUTRA REKA YANUAR</t>
  </si>
  <si>
    <t>HANINDA AULIA FITRI</t>
  </si>
  <si>
    <t>KAYLA ZAKIYATUZZAHRO</t>
  </si>
  <si>
    <t>KEYLA YASYA ARAFA</t>
  </si>
  <si>
    <t>LIZA FEBRIANISA</t>
  </si>
  <si>
    <t>MA'RIFATUL HANIFAH</t>
  </si>
  <si>
    <t>MOH. YASSIN INDRA PURNAMA</t>
  </si>
  <si>
    <t>MOHAMAD RAFA AHSAN</t>
  </si>
  <si>
    <t>MUHAMAD SENAN</t>
  </si>
  <si>
    <t>MUHAMAD ZIDNI RIZIQ</t>
  </si>
  <si>
    <t>MUHAMMAD ALIEF PRAYOGA</t>
  </si>
  <si>
    <t>MUHAMMAD HAMIZAN IBROHIM</t>
  </si>
  <si>
    <t>MUHAMMAD SYAHRUL FAIDZIN</t>
  </si>
  <si>
    <t>NABILA AFRIANTI</t>
  </si>
  <si>
    <t>NAUFAL AFKARI</t>
  </si>
  <si>
    <t>NAURA ZAHRU SALISA</t>
  </si>
  <si>
    <t>NURIL ISTI'ANAH</t>
  </si>
  <si>
    <t>RAFA DIKA SAPUTRA</t>
  </si>
  <si>
    <t>RAPAEL BABBYTEN</t>
  </si>
  <si>
    <t>ROSERINA RAHMA APRILIA</t>
  </si>
  <si>
    <t>SAFARINA RIZKI FAOZI</t>
  </si>
  <si>
    <t>SALWA FEBYAN APRIYANTO</t>
  </si>
  <si>
    <t>TASA AINUSSAQILA</t>
  </si>
  <si>
    <t>VENA FEBIANA</t>
  </si>
  <si>
    <t>ZAZKIA ROMADHONI</t>
  </si>
  <si>
    <t>AHMAD SYAFIQ DHIYAUL HAQ</t>
  </si>
  <si>
    <t>ALAIKA SYAUQI HANINA</t>
  </si>
  <si>
    <t>ALIF MURTADO</t>
  </si>
  <si>
    <t>AULIA PUTRI SALSABILA</t>
  </si>
  <si>
    <t>AZKIA MAULIDA</t>
  </si>
  <si>
    <t>DEVITA ISNAENI</t>
  </si>
  <si>
    <t>DIMAS PUTRA PRATAMA</t>
  </si>
  <si>
    <t>HASNA AULIA YASMIN</t>
  </si>
  <si>
    <t>HISYAM SA`ADDUN DA`IM</t>
  </si>
  <si>
    <t>KHAYLA RAIHANI SALSABILA</t>
  </si>
  <si>
    <t>KHAYLILA DAMAYANTI ADYANITA</t>
  </si>
  <si>
    <t>LINA AF'IDATUL BUDUR</t>
  </si>
  <si>
    <t>M. ADNAN KHAIRI TSABIT</t>
  </si>
  <si>
    <t>MUHAMMAD AUFAR FUADI</t>
  </si>
  <si>
    <t>MUHAMMAD MAKHSUS BIL'IS</t>
  </si>
  <si>
    <t>MUHAMMAD NASIH'ULWAN</t>
  </si>
  <si>
    <t>MUHAMMAD NIBROS</t>
  </si>
  <si>
    <t>MUHAMMAD TSABIT QOLBI</t>
  </si>
  <si>
    <t>NABAWI NABHAN</t>
  </si>
  <si>
    <t>NADIA FITROH HAMDANI</t>
  </si>
  <si>
    <t>NAFHATUL AMANAH</t>
  </si>
  <si>
    <t>NANDITA PUTRI NUR SYAMSIYAH</t>
  </si>
  <si>
    <t>NUR AULIA SAFITRI</t>
  </si>
  <si>
    <t>REKHAN FEBRIANSYAH</t>
  </si>
  <si>
    <t>RESTU ADIT'TIA</t>
  </si>
  <si>
    <t>RIZKI SYAKHILA</t>
  </si>
  <si>
    <t>SULISTIA KHAFIDAH</t>
  </si>
  <si>
    <t>SUPRIYATIN</t>
  </si>
  <si>
    <t>TAHTA ALUNASAQILA</t>
  </si>
  <si>
    <t>VIVI HANIFAH</t>
  </si>
  <si>
    <t>YELENA QUENBI ZAHARA IMANI</t>
  </si>
  <si>
    <t>NISN</t>
  </si>
  <si>
    <t>NIPD/NIS</t>
  </si>
  <si>
    <t>25261010533</t>
  </si>
  <si>
    <t>25261010534</t>
  </si>
  <si>
    <t>25261010535</t>
  </si>
  <si>
    <t>25261010536</t>
  </si>
  <si>
    <t>25261010537</t>
  </si>
  <si>
    <t>25261010538</t>
  </si>
  <si>
    <t>25261010539</t>
  </si>
  <si>
    <t>25261010540</t>
  </si>
  <si>
    <t>25261010541</t>
  </si>
  <si>
    <t>25261010542</t>
  </si>
  <si>
    <t>25261010543</t>
  </si>
  <si>
    <t>25261010544</t>
  </si>
  <si>
    <t>25261010545</t>
  </si>
  <si>
    <t>25261010546</t>
  </si>
  <si>
    <t>25261010547</t>
  </si>
  <si>
    <t>25261010548</t>
  </si>
  <si>
    <t>25261010549</t>
  </si>
  <si>
    <t>25261010550</t>
  </si>
  <si>
    <t>25261010551</t>
  </si>
  <si>
    <t>25261010552</t>
  </si>
  <si>
    <t>25261010553</t>
  </si>
  <si>
    <t>25261010554</t>
  </si>
  <si>
    <t>25261010555</t>
  </si>
  <si>
    <t>25261010556</t>
  </si>
  <si>
    <t>25261010557</t>
  </si>
  <si>
    <t>25261010558</t>
  </si>
  <si>
    <t>25261010559</t>
  </si>
  <si>
    <t>25261010560</t>
  </si>
  <si>
    <t>25261010561</t>
  </si>
  <si>
    <t>25261010562</t>
  </si>
  <si>
    <t>25261010563</t>
  </si>
  <si>
    <t>25261010564</t>
  </si>
  <si>
    <t>3133480508</t>
  </si>
  <si>
    <t>0113168558</t>
  </si>
  <si>
    <t>3122836999</t>
  </si>
  <si>
    <t>0128904712</t>
  </si>
  <si>
    <t>0124141115</t>
  </si>
  <si>
    <t>0135866547</t>
  </si>
  <si>
    <t>0121745679</t>
  </si>
  <si>
    <t>3131863672</t>
  </si>
  <si>
    <t>0138848079</t>
  </si>
  <si>
    <t>0121257814</t>
  </si>
  <si>
    <t>0137385755</t>
  </si>
  <si>
    <t>3137043420</t>
  </si>
  <si>
    <t>0132050328</t>
  </si>
  <si>
    <t>0121049133</t>
  </si>
  <si>
    <t>0127663413</t>
  </si>
  <si>
    <t>0127874759</t>
  </si>
  <si>
    <t>3128554134</t>
  </si>
  <si>
    <t>0136090230</t>
  </si>
  <si>
    <t>3127296179</t>
  </si>
  <si>
    <t>3122592220</t>
  </si>
  <si>
    <t>0137130462</t>
  </si>
  <si>
    <t>3122648542</t>
  </si>
  <si>
    <t>0132637107</t>
  </si>
  <si>
    <t>3121768210</t>
  </si>
  <si>
    <t>3134022836</t>
  </si>
  <si>
    <t>0149588210</t>
  </si>
  <si>
    <t>3132747928</t>
  </si>
  <si>
    <t>3124012216</t>
  </si>
  <si>
    <t>0118527771</t>
  </si>
  <si>
    <t>0133223554</t>
  </si>
  <si>
    <t>3135029577</t>
  </si>
  <si>
    <t>0121290753</t>
  </si>
  <si>
    <t>Laki-Laki :</t>
  </si>
  <si>
    <t>Perempuan :</t>
  </si>
  <si>
    <t>Jumlah :</t>
  </si>
  <si>
    <t>Walikelas</t>
  </si>
  <si>
    <t>: Mukhamad Ammar Fauzan, S.Pd.</t>
  </si>
  <si>
    <t>: 7A</t>
  </si>
  <si>
    <t>: Nurwati Widyaningrum, S.Pd.</t>
  </si>
  <si>
    <t>: 7B</t>
  </si>
  <si>
    <t xml:space="preserve">NAZHIRA WIDYA AMELIA </t>
  </si>
  <si>
    <t>25261010565</t>
  </si>
  <si>
    <t>25261010566</t>
  </si>
  <si>
    <t>25261010567</t>
  </si>
  <si>
    <t>25261010568</t>
  </si>
  <si>
    <t>25261010569</t>
  </si>
  <si>
    <t>25261010570</t>
  </si>
  <si>
    <t>25261010571</t>
  </si>
  <si>
    <t>25261010572</t>
  </si>
  <si>
    <t>25261010573</t>
  </si>
  <si>
    <t>25261010574</t>
  </si>
  <si>
    <t>25261010575</t>
  </si>
  <si>
    <t>25261010576</t>
  </si>
  <si>
    <t>25261010577</t>
  </si>
  <si>
    <t>25261010578</t>
  </si>
  <si>
    <t>25261010579</t>
  </si>
  <si>
    <t>25261010580</t>
  </si>
  <si>
    <t>25261010581</t>
  </si>
  <si>
    <t>25261010582</t>
  </si>
  <si>
    <t>25261010583</t>
  </si>
  <si>
    <t>25261010584</t>
  </si>
  <si>
    <t>25261010585</t>
  </si>
  <si>
    <t>25261010586</t>
  </si>
  <si>
    <t>25261010587</t>
  </si>
  <si>
    <t>25261010588</t>
  </si>
  <si>
    <t>25261010589</t>
  </si>
  <si>
    <t>25261010590</t>
  </si>
  <si>
    <t>25261010591</t>
  </si>
  <si>
    <t>25261010592</t>
  </si>
  <si>
    <t>25261010593</t>
  </si>
  <si>
    <t>25261010594</t>
  </si>
  <si>
    <t>25261010595</t>
  </si>
  <si>
    <t>25261010596</t>
  </si>
  <si>
    <t>0124130878</t>
  </si>
  <si>
    <t>3131397734</t>
  </si>
  <si>
    <t>3126504965</t>
  </si>
  <si>
    <t>3127073894</t>
  </si>
  <si>
    <t>0129979596</t>
  </si>
  <si>
    <t>0127135081</t>
  </si>
  <si>
    <t>0137624085</t>
  </si>
  <si>
    <t>0128751013</t>
  </si>
  <si>
    <t>3127599617</t>
  </si>
  <si>
    <t>0131640724</t>
  </si>
  <si>
    <t>3138788674</t>
  </si>
  <si>
    <t>0137845680</t>
  </si>
  <si>
    <t>0129298154</t>
  </si>
  <si>
    <t>3129356712</t>
  </si>
  <si>
    <t>3134407149</t>
  </si>
  <si>
    <t>3137663718</t>
  </si>
  <si>
    <t>0137458798</t>
  </si>
  <si>
    <t>3135842641</t>
  </si>
  <si>
    <t>3133634099</t>
  </si>
  <si>
    <t>0137343465</t>
  </si>
  <si>
    <t>3134077691</t>
  </si>
  <si>
    <t>0133406246</t>
  </si>
  <si>
    <t>0128612937</t>
  </si>
  <si>
    <t>0139081193</t>
  </si>
  <si>
    <t>0131037084</t>
  </si>
  <si>
    <t>0134835387</t>
  </si>
  <si>
    <t>0139970862</t>
  </si>
  <si>
    <t>3122082575</t>
  </si>
  <si>
    <t>0125955755</t>
  </si>
  <si>
    <t>3121445550</t>
  </si>
  <si>
    <t>0111438239</t>
  </si>
  <si>
    <t>0127175408</t>
  </si>
  <si>
    <t>: 7C</t>
  </si>
  <si>
    <t>: Pramesti Widya Susana, S.Pd.</t>
  </si>
  <si>
    <t>25261010597</t>
  </si>
  <si>
    <t>25261010598</t>
  </si>
  <si>
    <t>25261010599</t>
  </si>
  <si>
    <t>25261010600</t>
  </si>
  <si>
    <t>25261010601</t>
  </si>
  <si>
    <t>25261010602</t>
  </si>
  <si>
    <t>25261010603</t>
  </si>
  <si>
    <t>25261010604</t>
  </si>
  <si>
    <t>25261010605</t>
  </si>
  <si>
    <t>25261010606</t>
  </si>
  <si>
    <t>25261010607</t>
  </si>
  <si>
    <t>25261010608</t>
  </si>
  <si>
    <t>25261010609</t>
  </si>
  <si>
    <t>25261010610</t>
  </si>
  <si>
    <t>25261010611</t>
  </si>
  <si>
    <t>25261010612</t>
  </si>
  <si>
    <t>25261010613</t>
  </si>
  <si>
    <t>25261010614</t>
  </si>
  <si>
    <t>25261010615</t>
  </si>
  <si>
    <t>25261010616</t>
  </si>
  <si>
    <t>25261010617</t>
  </si>
  <si>
    <t>25261010618</t>
  </si>
  <si>
    <t>25261010619</t>
  </si>
  <si>
    <t>25261010620</t>
  </si>
  <si>
    <t>25261010621</t>
  </si>
  <si>
    <t>25261010622</t>
  </si>
  <si>
    <t>25261010623</t>
  </si>
  <si>
    <t>25261010624</t>
  </si>
  <si>
    <t>25261010625</t>
  </si>
  <si>
    <t>25261010626</t>
  </si>
  <si>
    <t>25261010627</t>
  </si>
  <si>
    <t>25261010628</t>
  </si>
  <si>
    <t>3125761352</t>
  </si>
  <si>
    <t>0127966668</t>
  </si>
  <si>
    <t>3135023361</t>
  </si>
  <si>
    <t>3132500612</t>
  </si>
  <si>
    <t>0137303869</t>
  </si>
  <si>
    <t>0129486429</t>
  </si>
  <si>
    <t>3128278593</t>
  </si>
  <si>
    <t>3130016012</t>
  </si>
  <si>
    <t>0125708665</t>
  </si>
  <si>
    <t>0123968637</t>
  </si>
  <si>
    <t>3137509891</t>
  </si>
  <si>
    <t>0122895170</t>
  </si>
  <si>
    <t>3138629856</t>
  </si>
  <si>
    <t>0136653594</t>
  </si>
  <si>
    <t>3122048502</t>
  </si>
  <si>
    <t>3127941201</t>
  </si>
  <si>
    <t>3121504416</t>
  </si>
  <si>
    <t>3126439631</t>
  </si>
  <si>
    <t>0131078969</t>
  </si>
  <si>
    <t>0127801919</t>
  </si>
  <si>
    <t>0125088388</t>
  </si>
  <si>
    <t>3136248690</t>
  </si>
  <si>
    <t>3139817903</t>
  </si>
  <si>
    <t>0125851152</t>
  </si>
  <si>
    <t>0126751290</t>
  </si>
  <si>
    <t>0121380510</t>
  </si>
  <si>
    <t>0131658340</t>
  </si>
  <si>
    <t>0137342344</t>
  </si>
  <si>
    <t>3132809133</t>
  </si>
  <si>
    <t>3123396099</t>
  </si>
  <si>
    <t>0128212364</t>
  </si>
  <si>
    <t>0136933985</t>
  </si>
  <si>
    <t>: 7D</t>
  </si>
  <si>
    <t>: Suharti, S.Pd.</t>
  </si>
  <si>
    <t>25261010629</t>
  </si>
  <si>
    <t>25261010630</t>
  </si>
  <si>
    <t>25261010631</t>
  </si>
  <si>
    <t>25261010632</t>
  </si>
  <si>
    <t>25261010633</t>
  </si>
  <si>
    <t>25261010634</t>
  </si>
  <si>
    <t>25261010635</t>
  </si>
  <si>
    <t>25261010636</t>
  </si>
  <si>
    <t>25261010637</t>
  </si>
  <si>
    <t>25261010638</t>
  </si>
  <si>
    <t>25261010639</t>
  </si>
  <si>
    <t>25261010640</t>
  </si>
  <si>
    <t>25261010641</t>
  </si>
  <si>
    <t>25261010642</t>
  </si>
  <si>
    <t>25261010643</t>
  </si>
  <si>
    <t>25261010644</t>
  </si>
  <si>
    <t>25261010645</t>
  </si>
  <si>
    <t>25261010646</t>
  </si>
  <si>
    <t>25261010647</t>
  </si>
  <si>
    <t>25261010648</t>
  </si>
  <si>
    <t>25261010649</t>
  </si>
  <si>
    <t>25261010650</t>
  </si>
  <si>
    <t>25261010651</t>
  </si>
  <si>
    <t>25261010652</t>
  </si>
  <si>
    <t>25261010653</t>
  </si>
  <si>
    <t>25261010654</t>
  </si>
  <si>
    <t>25261010655</t>
  </si>
  <si>
    <t>25261010656</t>
  </si>
  <si>
    <t>25261010657</t>
  </si>
  <si>
    <t>25261010658</t>
  </si>
  <si>
    <t>25261010659</t>
  </si>
  <si>
    <t>25261010660</t>
  </si>
  <si>
    <t>0129748405</t>
  </si>
  <si>
    <t>3133034165</t>
  </si>
  <si>
    <t>0122487393</t>
  </si>
  <si>
    <t>3129746880</t>
  </si>
  <si>
    <t>3127165945</t>
  </si>
  <si>
    <t>3132442262</t>
  </si>
  <si>
    <t>0129593353</t>
  </si>
  <si>
    <t>0134408987</t>
  </si>
  <si>
    <t>3138511704</t>
  </si>
  <si>
    <t>3132901085</t>
  </si>
  <si>
    <t>3124991570</t>
  </si>
  <si>
    <t>0133579337</t>
  </si>
  <si>
    <t>3121945810</t>
  </si>
  <si>
    <t>3131159467</t>
  </si>
  <si>
    <t>0133479574</t>
  </si>
  <si>
    <t>0108468247</t>
  </si>
  <si>
    <t>3125757674</t>
  </si>
  <si>
    <t>3122066518</t>
  </si>
  <si>
    <t>3137594579</t>
  </si>
  <si>
    <t>3137428836</t>
  </si>
  <si>
    <t>0139997270</t>
  </si>
  <si>
    <t>3137021680</t>
  </si>
  <si>
    <t>3123547392</t>
  </si>
  <si>
    <t>0139667585</t>
  </si>
  <si>
    <t>0127745696</t>
  </si>
  <si>
    <t>0125934849</t>
  </si>
  <si>
    <t>0129345886</t>
  </si>
  <si>
    <t>0132964664</t>
  </si>
  <si>
    <t>0136802043</t>
  </si>
  <si>
    <t>0113954977</t>
  </si>
  <si>
    <t>3132042712</t>
  </si>
  <si>
    <t>0132536508</t>
  </si>
  <si>
    <t>: Eka Aprilia Mardiansyah, S.Pd.</t>
  </si>
  <si>
    <t>: 7E</t>
  </si>
  <si>
    <t>25261010661</t>
  </si>
  <si>
    <t>25261010662</t>
  </si>
  <si>
    <t>25261010663</t>
  </si>
  <si>
    <t>25261010664</t>
  </si>
  <si>
    <t>25261010665</t>
  </si>
  <si>
    <t>25261010666</t>
  </si>
  <si>
    <t>25261010667</t>
  </si>
  <si>
    <t>25261010668</t>
  </si>
  <si>
    <t>25261010669</t>
  </si>
  <si>
    <t>25261010670</t>
  </si>
  <si>
    <t>25261010671</t>
  </si>
  <si>
    <t>25261010672</t>
  </si>
  <si>
    <t>25261010673</t>
  </si>
  <si>
    <t>25261010674</t>
  </si>
  <si>
    <t>25261010675</t>
  </si>
  <si>
    <t>25261010676</t>
  </si>
  <si>
    <t>25261010677</t>
  </si>
  <si>
    <t>25261010678</t>
  </si>
  <si>
    <t>25261010679</t>
  </si>
  <si>
    <t>25261010680</t>
  </si>
  <si>
    <t>25261010681</t>
  </si>
  <si>
    <t>25261010682</t>
  </si>
  <si>
    <t>25261010684</t>
  </si>
  <si>
    <t>25261010685</t>
  </si>
  <si>
    <t>25261010686</t>
  </si>
  <si>
    <t>25261010687</t>
  </si>
  <si>
    <t>25261010688</t>
  </si>
  <si>
    <t>25261010689</t>
  </si>
  <si>
    <t>25261010690</t>
  </si>
  <si>
    <t>25261010691</t>
  </si>
  <si>
    <t>25261010692</t>
  </si>
  <si>
    <t>3115765178</t>
  </si>
  <si>
    <t>0139538433</t>
  </si>
  <si>
    <t>3125769804</t>
  </si>
  <si>
    <t>0126541899</t>
  </si>
  <si>
    <t>3128834585</t>
  </si>
  <si>
    <t>0126258092</t>
  </si>
  <si>
    <t>0135101689</t>
  </si>
  <si>
    <t>0122472322</t>
  </si>
  <si>
    <t>0129687736</t>
  </si>
  <si>
    <t>0129104098</t>
  </si>
  <si>
    <t>0131971362</t>
  </si>
  <si>
    <t>3124742035</t>
  </si>
  <si>
    <t>3126792447</t>
  </si>
  <si>
    <t>0137345437</t>
  </si>
  <si>
    <t>0121492321</t>
  </si>
  <si>
    <t>0131296382</t>
  </si>
  <si>
    <t>3130893096</t>
  </si>
  <si>
    <t>3127236259</t>
  </si>
  <si>
    <t>3135623666</t>
  </si>
  <si>
    <t>3131969290</t>
  </si>
  <si>
    <t>0125097236</t>
  </si>
  <si>
    <t>3135626178</t>
  </si>
  <si>
    <t>0139240993</t>
  </si>
  <si>
    <t>0122179691</t>
  </si>
  <si>
    <t>0134719288</t>
  </si>
  <si>
    <t>3121604232</t>
  </si>
  <si>
    <t>3129261217</t>
  </si>
  <si>
    <t>0122899307</t>
  </si>
  <si>
    <t>3138325905</t>
  </si>
  <si>
    <t>3127204762</t>
  </si>
  <si>
    <t>0127004390</t>
  </si>
  <si>
    <t>: Dahliah, S.Pd.</t>
  </si>
  <si>
    <t>: 7F</t>
  </si>
  <si>
    <t>QUIN NAYRA YASMINE</t>
  </si>
  <si>
    <t>25261010693</t>
  </si>
  <si>
    <t>25261010694</t>
  </si>
  <si>
    <t>25261010695</t>
  </si>
  <si>
    <t>25261010696</t>
  </si>
  <si>
    <t>25261010697</t>
  </si>
  <si>
    <t>25261010698</t>
  </si>
  <si>
    <t>25261010699</t>
  </si>
  <si>
    <t>25261010700</t>
  </si>
  <si>
    <t>25261010701</t>
  </si>
  <si>
    <t>25261010702</t>
  </si>
  <si>
    <t>25261010703</t>
  </si>
  <si>
    <t>25261010704</t>
  </si>
  <si>
    <t>25261010705</t>
  </si>
  <si>
    <t>25261010706</t>
  </si>
  <si>
    <t>25261010707</t>
  </si>
  <si>
    <t>25261010708</t>
  </si>
  <si>
    <t>25261010709</t>
  </si>
  <si>
    <t>25261010710</t>
  </si>
  <si>
    <t>25261010711</t>
  </si>
  <si>
    <t>25261010712</t>
  </si>
  <si>
    <t>25261010713</t>
  </si>
  <si>
    <t>25261010714</t>
  </si>
  <si>
    <t>25261010715</t>
  </si>
  <si>
    <t>25261010716</t>
  </si>
  <si>
    <t>25261010717</t>
  </si>
  <si>
    <t>25261010718</t>
  </si>
  <si>
    <t>25261010719</t>
  </si>
  <si>
    <t>25261010720</t>
  </si>
  <si>
    <t>25261010721</t>
  </si>
  <si>
    <t>25261010722</t>
  </si>
  <si>
    <t>25261010723</t>
  </si>
  <si>
    <t>25261010724</t>
  </si>
  <si>
    <t>3121481822</t>
  </si>
  <si>
    <t>0138830970</t>
  </si>
  <si>
    <t>0136572835</t>
  </si>
  <si>
    <t>0123109722</t>
  </si>
  <si>
    <t>0139162297</t>
  </si>
  <si>
    <t>0124781630</t>
  </si>
  <si>
    <t>3133932869</t>
  </si>
  <si>
    <t>3128189422</t>
  </si>
  <si>
    <t>3136447536</t>
  </si>
  <si>
    <t>0136259663</t>
  </si>
  <si>
    <t>0139872772</t>
  </si>
  <si>
    <t>3129026284</t>
  </si>
  <si>
    <t>0118316935</t>
  </si>
  <si>
    <t>3123623580</t>
  </si>
  <si>
    <t>3131517077</t>
  </si>
  <si>
    <t>0123064349</t>
  </si>
  <si>
    <t>3128011569</t>
  </si>
  <si>
    <t>0122028733</t>
  </si>
  <si>
    <t>0132173614</t>
  </si>
  <si>
    <t>0132356362</t>
  </si>
  <si>
    <t>3124603580</t>
  </si>
  <si>
    <t>3129428606</t>
  </si>
  <si>
    <t>3122927033</t>
  </si>
  <si>
    <t>0136092309</t>
  </si>
  <si>
    <t>3137961408</t>
  </si>
  <si>
    <t>3137521973</t>
  </si>
  <si>
    <t>0122434633</t>
  </si>
  <si>
    <t>0126574206</t>
  </si>
  <si>
    <t>3125999523</t>
  </si>
  <si>
    <t>3134258230</t>
  </si>
  <si>
    <t>0138056129</t>
  </si>
  <si>
    <t>3132637374</t>
  </si>
  <si>
    <t>: Rafi Ghalib, S.Pd.</t>
  </si>
  <si>
    <t>: 7G</t>
  </si>
  <si>
    <t>25261010725</t>
  </si>
  <si>
    <t>25261010726</t>
  </si>
  <si>
    <t>25261010727</t>
  </si>
  <si>
    <t>25261010728</t>
  </si>
  <si>
    <t>25261010729</t>
  </si>
  <si>
    <t>25261010730</t>
  </si>
  <si>
    <t>25261010731</t>
  </si>
  <si>
    <t>25261010732</t>
  </si>
  <si>
    <t>25261010733</t>
  </si>
  <si>
    <t>25261010734</t>
  </si>
  <si>
    <t>25261010735</t>
  </si>
  <si>
    <t>25261010736</t>
  </si>
  <si>
    <t>25261010737</t>
  </si>
  <si>
    <t>25261010738</t>
  </si>
  <si>
    <t>25261010739</t>
  </si>
  <si>
    <t>25261010740</t>
  </si>
  <si>
    <t>25261010741</t>
  </si>
  <si>
    <t>25261010742</t>
  </si>
  <si>
    <t>25261010743</t>
  </si>
  <si>
    <t>25261010744</t>
  </si>
  <si>
    <t>25261010745</t>
  </si>
  <si>
    <t>25261010746</t>
  </si>
  <si>
    <t>25261010747</t>
  </si>
  <si>
    <t>25261010748</t>
  </si>
  <si>
    <t>25261010749</t>
  </si>
  <si>
    <t>25261010750</t>
  </si>
  <si>
    <t>25261010751</t>
  </si>
  <si>
    <t>25261010752</t>
  </si>
  <si>
    <t>25261010753</t>
  </si>
  <si>
    <t>25261010754</t>
  </si>
  <si>
    <t>25261010755</t>
  </si>
  <si>
    <t>25261010756</t>
  </si>
  <si>
    <t>0137784185</t>
  </si>
  <si>
    <t>0137666398</t>
  </si>
  <si>
    <t>3125303865</t>
  </si>
  <si>
    <t>0137006825</t>
  </si>
  <si>
    <t>0126590141</t>
  </si>
  <si>
    <t>3128333466</t>
  </si>
  <si>
    <t>0131935072</t>
  </si>
  <si>
    <t>0125721842</t>
  </si>
  <si>
    <t>3138292431</t>
  </si>
  <si>
    <t>0133710329</t>
  </si>
  <si>
    <t>3129331688</t>
  </si>
  <si>
    <t>3124979901</t>
  </si>
  <si>
    <t>3126695518</t>
  </si>
  <si>
    <t>0123010663</t>
  </si>
  <si>
    <t>0139427816</t>
  </si>
  <si>
    <t>3134272833</t>
  </si>
  <si>
    <t>0124444198</t>
  </si>
  <si>
    <t>3127029613</t>
  </si>
  <si>
    <t>3125614904</t>
  </si>
  <si>
    <t>0126075295</t>
  </si>
  <si>
    <t>3126236956</t>
  </si>
  <si>
    <t>0138993497</t>
  </si>
  <si>
    <t>3121238369</t>
  </si>
  <si>
    <t>0128941222</t>
  </si>
  <si>
    <t>0132795395</t>
  </si>
  <si>
    <t>0129667215</t>
  </si>
  <si>
    <t>0121752744</t>
  </si>
  <si>
    <t>3128327388</t>
  </si>
  <si>
    <t>3123458731</t>
  </si>
  <si>
    <t>0126322974</t>
  </si>
  <si>
    <t>3137029476</t>
  </si>
  <si>
    <t>3134169615</t>
  </si>
  <si>
    <t>: 7H</t>
  </si>
  <si>
    <t>: Ana Rifani, S.Pd.SD.</t>
  </si>
  <si>
    <t>25261010757</t>
  </si>
  <si>
    <t>25261010758</t>
  </si>
  <si>
    <t>25261010759</t>
  </si>
  <si>
    <t>25261010760</t>
  </si>
  <si>
    <t>25261010761</t>
  </si>
  <si>
    <t>25261010762</t>
  </si>
  <si>
    <t>25261010763</t>
  </si>
  <si>
    <t>25261010764</t>
  </si>
  <si>
    <t>25261010765</t>
  </si>
  <si>
    <t>25261010766</t>
  </si>
  <si>
    <t>25261010767</t>
  </si>
  <si>
    <t>25261010768</t>
  </si>
  <si>
    <t>25261010769</t>
  </si>
  <si>
    <t>25261010770</t>
  </si>
  <si>
    <t>25261010771</t>
  </si>
  <si>
    <t>25261010772</t>
  </si>
  <si>
    <t>25261010773</t>
  </si>
  <si>
    <t>25261010774</t>
  </si>
  <si>
    <t>25261010775</t>
  </si>
  <si>
    <t>25261010776</t>
  </si>
  <si>
    <t>25261010777</t>
  </si>
  <si>
    <t>25261010778</t>
  </si>
  <si>
    <t>25261010779</t>
  </si>
  <si>
    <t>25261010780</t>
  </si>
  <si>
    <t>25261010781</t>
  </si>
  <si>
    <t>25261010782</t>
  </si>
  <si>
    <t>25261010783</t>
  </si>
  <si>
    <t>25261010784</t>
  </si>
  <si>
    <t>25261010785</t>
  </si>
  <si>
    <t>25261010786</t>
  </si>
  <si>
    <t>25261010787</t>
  </si>
  <si>
    <t>25261010788</t>
  </si>
  <si>
    <t>3136020778</t>
  </si>
  <si>
    <t>0133838975</t>
  </si>
  <si>
    <t>3123187810</t>
  </si>
  <si>
    <t>0117454283</t>
  </si>
  <si>
    <t>0136109356</t>
  </si>
  <si>
    <t>0133454007</t>
  </si>
  <si>
    <t>0136589982</t>
  </si>
  <si>
    <t>0132290553</t>
  </si>
  <si>
    <t>0128277646</t>
  </si>
  <si>
    <t>0121268002</t>
  </si>
  <si>
    <t>0129700633</t>
  </si>
  <si>
    <t>0133095248</t>
  </si>
  <si>
    <t>3124389236</t>
  </si>
  <si>
    <t>0121359304</t>
  </si>
  <si>
    <t>3131973439</t>
  </si>
  <si>
    <t>3123261367</t>
  </si>
  <si>
    <t>0114597044</t>
  </si>
  <si>
    <t>0139422246</t>
  </si>
  <si>
    <t>0132018186</t>
  </si>
  <si>
    <t>0126499032</t>
  </si>
  <si>
    <t>3133737526</t>
  </si>
  <si>
    <t>0127938023</t>
  </si>
  <si>
    <t>3122575383</t>
  </si>
  <si>
    <t>3131798675</t>
  </si>
  <si>
    <t>0127094604</t>
  </si>
  <si>
    <t>3123601019</t>
  </si>
  <si>
    <t>0131534153</t>
  </si>
  <si>
    <t>0127854067</t>
  </si>
  <si>
    <t>3134969725</t>
  </si>
  <si>
    <t>3133536850</t>
  </si>
  <si>
    <t>0138045261</t>
  </si>
  <si>
    <t>3128485670</t>
  </si>
  <si>
    <t>: 7I</t>
  </si>
  <si>
    <t>: Abdul Hakin Zelani Habibi, S.Pd.</t>
  </si>
  <si>
    <t xml:space="preserve">M. KHAERUL FADLAN MUKLISIN </t>
  </si>
  <si>
    <t>25261010789</t>
  </si>
  <si>
    <t>25261010790</t>
  </si>
  <si>
    <t>25261010791</t>
  </si>
  <si>
    <t>25261010792</t>
  </si>
  <si>
    <t>25261010793</t>
  </si>
  <si>
    <t>25261010794</t>
  </si>
  <si>
    <t>25261010795</t>
  </si>
  <si>
    <t>25261010796</t>
  </si>
  <si>
    <t>25261010797</t>
  </si>
  <si>
    <t>25261010798</t>
  </si>
  <si>
    <t>25261010799</t>
  </si>
  <si>
    <t>25261010800</t>
  </si>
  <si>
    <t>25261010801</t>
  </si>
  <si>
    <t>25261010802</t>
  </si>
  <si>
    <t>25261010803</t>
  </si>
  <si>
    <t>25261010804</t>
  </si>
  <si>
    <t>25261010805</t>
  </si>
  <si>
    <t>25261010806</t>
  </si>
  <si>
    <t>25261010807</t>
  </si>
  <si>
    <t>25261010808</t>
  </si>
  <si>
    <t>25261010809</t>
  </si>
  <si>
    <t>25261010810</t>
  </si>
  <si>
    <t>25261010811</t>
  </si>
  <si>
    <t>25261010812</t>
  </si>
  <si>
    <t>25261010813</t>
  </si>
  <si>
    <t>25261010814</t>
  </si>
  <si>
    <t>25261010815</t>
  </si>
  <si>
    <t>25261010816</t>
  </si>
  <si>
    <t>25261010817</t>
  </si>
  <si>
    <t>25261010818</t>
  </si>
  <si>
    <t>25261010819</t>
  </si>
  <si>
    <t>25261010820</t>
  </si>
  <si>
    <t>3127950430</t>
  </si>
  <si>
    <t>0121447359</t>
  </si>
  <si>
    <t>0138353343</t>
  </si>
  <si>
    <t>0123222357</t>
  </si>
  <si>
    <t>3131014632</t>
  </si>
  <si>
    <t>0127900989</t>
  </si>
  <si>
    <t>3122256323</t>
  </si>
  <si>
    <t>3122733167</t>
  </si>
  <si>
    <t>3126178529</t>
  </si>
  <si>
    <t>3138380303</t>
  </si>
  <si>
    <t>0133458620</t>
  </si>
  <si>
    <t>0129717970</t>
  </si>
  <si>
    <t>0117461024</t>
  </si>
  <si>
    <t>3126196123</t>
  </si>
  <si>
    <t>0121566937</t>
  </si>
  <si>
    <t>3121062288</t>
  </si>
  <si>
    <t>3121464559</t>
  </si>
  <si>
    <t>0132959988</t>
  </si>
  <si>
    <t>3131879540</t>
  </si>
  <si>
    <t>3120065725</t>
  </si>
  <si>
    <t>0124198532</t>
  </si>
  <si>
    <t>3123745460</t>
  </si>
  <si>
    <t>0136328888</t>
  </si>
  <si>
    <t>3122985087</t>
  </si>
  <si>
    <t>0138160493</t>
  </si>
  <si>
    <t>0122752252</t>
  </si>
  <si>
    <t>0129417612</t>
  </si>
  <si>
    <t>0125263890</t>
  </si>
  <si>
    <t>3135533659</t>
  </si>
  <si>
    <t>3138082663</t>
  </si>
  <si>
    <t>3127349320</t>
  </si>
  <si>
    <t>3133440391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</si>
</sst>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theme="1"/>
      <name val="Cambria"/>
      <family val="1"/>
    </font>
    <font>
      <b/>
      <sz val="11"/>
      <color theme="1"/>
      <name val="Cambria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top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1" fillId="0" borderId="3" xfId="0" applyFont="1" applyBorder="1" applyAlignment="1">
      <alignment horizontal="center" vertical="center"/>
    </xf>
    <xf numFmtId="0" fontId="1" fillId="0" borderId="3" xfId="0" applyFont="1" applyBorder="1"/>
    <xf numFmtId="0" fontId="2" fillId="0" borderId="2" xfId="0" applyFont="1" applyBorder="1" applyAlignment="1">
      <alignment horizontal="center" vertical="center"/>
    </xf>
    <xf numFmtId="0" fontId="1" fillId="0" borderId="0" xfId="0" applyFont="1" applyAlignment="1">
      <alignment vertical="top" shrinkToFit="1"/>
    </xf>
    <xf numFmtId="0" fontId="1" fillId="0" borderId="3" xfId="0" applyFont="1" applyBorder="1" applyAlignment="1">
      <alignment shrinkToFit="1"/>
    </xf>
    <xf numFmtId="0" fontId="1" fillId="0" borderId="0" xfId="0" applyFont="1" applyAlignment="1">
      <alignment horizontal="left" indent="1"/>
    </xf>
    <xf numFmtId="0" fontId="2" fillId="0" borderId="0" xfId="0" applyFont="1" applyAlignment="1">
      <alignment horizontal="left" indent="1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5</xdr:col>
      <xdr:colOff>822699</xdr:colOff>
      <xdr:row>0</xdr:row>
      <xdr:rowOff>1378172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43DEEC5-3299-0985-1B62-5B13434086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6006352" cy="137817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5</xdr:col>
      <xdr:colOff>822699</xdr:colOff>
      <xdr:row>0</xdr:row>
      <xdr:rowOff>1378172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9991752-94A5-4FFC-8455-A930CC0701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5997948" cy="137817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5</xdr:col>
      <xdr:colOff>822699</xdr:colOff>
      <xdr:row>0</xdr:row>
      <xdr:rowOff>1378172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7DE4C75-CAF2-48EE-A850-0E4FA15AE5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5997948" cy="137817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5</xdr:col>
      <xdr:colOff>822699</xdr:colOff>
      <xdr:row>0</xdr:row>
      <xdr:rowOff>1378172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D9FD23C-3C64-405F-8E7A-555FAE1153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5997948" cy="1378172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5</xdr:col>
      <xdr:colOff>822699</xdr:colOff>
      <xdr:row>0</xdr:row>
      <xdr:rowOff>1378172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4F0A9B9-0CBD-4706-BF17-0544FA8521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5997948" cy="137817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5</xdr:col>
      <xdr:colOff>822699</xdr:colOff>
      <xdr:row>0</xdr:row>
      <xdr:rowOff>1378172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8DD247B-8347-4F14-AEC6-861ED44A52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5997948" cy="1378172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5</xdr:col>
      <xdr:colOff>822699</xdr:colOff>
      <xdr:row>0</xdr:row>
      <xdr:rowOff>1378172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7A6C119-FBBF-4136-A922-5B4246384D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5997948" cy="1378172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5</xdr:col>
      <xdr:colOff>822699</xdr:colOff>
      <xdr:row>0</xdr:row>
      <xdr:rowOff>1378172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787BF55-1CF9-42D1-99B0-E39A872BD4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5997948" cy="1378172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5</xdr:col>
      <xdr:colOff>822699</xdr:colOff>
      <xdr:row>0</xdr:row>
      <xdr:rowOff>1378172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0C2BF2E-262C-4E9C-A0DB-F68E155E3C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5997948" cy="137817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1F5BEB-FFA3-4848-B2A4-81AFCF14BDB2}">
  <dimension ref="A1:F44"/>
  <sheetViews>
    <sheetView topLeftCell="A29" zoomScale="80" zoomScaleNormal="80" workbookViewId="0">
      <selection activeCell="J8" sqref="J8"/>
    </sheetView>
  </sheetViews>
  <sheetFormatPr defaultRowHeight="14" x14ac:dyDescent="0.3"/>
  <cols>
    <col min="1" max="1" width="4.453125" style="1" customWidth="1"/>
    <col min="2" max="2" width="12.36328125" style="1" bestFit="1" customWidth="1"/>
    <col min="3" max="3" width="13.90625" style="1" customWidth="1"/>
    <col min="4" max="4" width="38.36328125" style="1" customWidth="1"/>
    <col min="5" max="5" width="5" style="1" customWidth="1"/>
    <col min="6" max="6" width="13" style="1" customWidth="1"/>
    <col min="7" max="16384" width="8.7265625" style="1"/>
  </cols>
  <sheetData>
    <row r="1" spans="1:6" ht="113.5" customHeight="1" x14ac:dyDescent="0.3"/>
    <row r="2" spans="1:6" x14ac:dyDescent="0.3">
      <c r="A2" s="17" t="s">
        <v>0</v>
      </c>
      <c r="B2" s="17"/>
      <c r="C2" s="17"/>
      <c r="D2" s="17"/>
      <c r="E2" s="17"/>
      <c r="F2" s="17"/>
    </row>
    <row r="3" spans="1:6" x14ac:dyDescent="0.3">
      <c r="A3" s="17" t="s">
        <v>1</v>
      </c>
      <c r="B3" s="17"/>
      <c r="C3" s="17"/>
      <c r="D3" s="17"/>
      <c r="E3" s="17"/>
      <c r="F3" s="17"/>
    </row>
    <row r="4" spans="1:6" ht="17" customHeight="1" x14ac:dyDescent="0.3">
      <c r="A4" s="2"/>
      <c r="B4" s="2"/>
      <c r="C4" s="2"/>
      <c r="D4" s="2"/>
      <c r="E4" s="2"/>
      <c r="F4" s="2"/>
    </row>
    <row r="5" spans="1:6" s="4" customFormat="1" ht="15.5" customHeight="1" x14ac:dyDescent="0.3">
      <c r="A5" s="1" t="s">
        <v>362</v>
      </c>
      <c r="B5" s="1"/>
      <c r="C5" s="1" t="s">
        <v>363</v>
      </c>
      <c r="D5" s="1"/>
      <c r="F5" s="10"/>
    </row>
    <row r="6" spans="1:6" s="4" customFormat="1" ht="21.5" customHeight="1" x14ac:dyDescent="0.35">
      <c r="A6" s="4" t="s">
        <v>4</v>
      </c>
      <c r="C6" s="4" t="s">
        <v>364</v>
      </c>
      <c r="F6" s="10"/>
    </row>
    <row r="7" spans="1:6" s="3" customFormat="1" ht="21" customHeight="1" thickBot="1" x14ac:dyDescent="0.4">
      <c r="A7" s="9" t="s">
        <v>2</v>
      </c>
      <c r="B7" s="9" t="s">
        <v>293</v>
      </c>
      <c r="C7" s="9" t="s">
        <v>294</v>
      </c>
      <c r="D7" s="9" t="s">
        <v>3</v>
      </c>
      <c r="E7" s="9" t="s">
        <v>6</v>
      </c>
      <c r="F7" s="9" t="s">
        <v>5</v>
      </c>
    </row>
    <row r="8" spans="1:6" ht="15" customHeight="1" thickTop="1" x14ac:dyDescent="0.3">
      <c r="A8" s="7">
        <v>1</v>
      </c>
      <c r="B8" s="7" t="s">
        <v>327</v>
      </c>
      <c r="C8" s="7" t="s">
        <v>295</v>
      </c>
      <c r="D8" s="11" t="s">
        <v>7</v>
      </c>
      <c r="E8" s="7" t="s">
        <v>39</v>
      </c>
      <c r="F8" s="8"/>
    </row>
    <row r="9" spans="1:6" ht="15" customHeight="1" x14ac:dyDescent="0.3">
      <c r="A9" s="5">
        <v>2</v>
      </c>
      <c r="B9" s="7" t="s">
        <v>328</v>
      </c>
      <c r="C9" s="7" t="s">
        <v>296</v>
      </c>
      <c r="D9" s="11" t="s">
        <v>8</v>
      </c>
      <c r="E9" s="5" t="s">
        <v>40</v>
      </c>
      <c r="F9" s="6"/>
    </row>
    <row r="10" spans="1:6" ht="15" customHeight="1" x14ac:dyDescent="0.3">
      <c r="A10" s="5">
        <v>3</v>
      </c>
      <c r="B10" s="7" t="s">
        <v>329</v>
      </c>
      <c r="C10" s="7" t="s">
        <v>297</v>
      </c>
      <c r="D10" s="11" t="s">
        <v>9</v>
      </c>
      <c r="E10" s="5" t="s">
        <v>39</v>
      </c>
      <c r="F10" s="6"/>
    </row>
    <row r="11" spans="1:6" ht="15" customHeight="1" x14ac:dyDescent="0.3">
      <c r="A11" s="5">
        <v>4</v>
      </c>
      <c r="B11" s="7" t="s">
        <v>330</v>
      </c>
      <c r="C11" s="7" t="s">
        <v>298</v>
      </c>
      <c r="D11" s="11" t="s">
        <v>10</v>
      </c>
      <c r="E11" s="5" t="s">
        <v>40</v>
      </c>
      <c r="F11" s="6"/>
    </row>
    <row r="12" spans="1:6" ht="15" customHeight="1" x14ac:dyDescent="0.3">
      <c r="A12" s="5">
        <v>5</v>
      </c>
      <c r="B12" s="7" t="s">
        <v>331</v>
      </c>
      <c r="C12" s="7" t="s">
        <v>299</v>
      </c>
      <c r="D12" s="11" t="s">
        <v>11</v>
      </c>
      <c r="E12" s="5" t="s">
        <v>39</v>
      </c>
      <c r="F12" s="6"/>
    </row>
    <row r="13" spans="1:6" ht="15" customHeight="1" x14ac:dyDescent="0.3">
      <c r="A13" s="5">
        <v>6</v>
      </c>
      <c r="B13" s="7" t="s">
        <v>332</v>
      </c>
      <c r="C13" s="7" t="s">
        <v>300</v>
      </c>
      <c r="D13" s="11" t="s">
        <v>12</v>
      </c>
      <c r="E13" s="5" t="s">
        <v>39</v>
      </c>
      <c r="F13" s="6"/>
    </row>
    <row r="14" spans="1:6" ht="15" customHeight="1" x14ac:dyDescent="0.3">
      <c r="A14" s="5">
        <v>7</v>
      </c>
      <c r="B14" s="7" t="s">
        <v>333</v>
      </c>
      <c r="C14" s="7" t="s">
        <v>301</v>
      </c>
      <c r="D14" s="11" t="s">
        <v>13</v>
      </c>
      <c r="E14" s="5" t="s">
        <v>40</v>
      </c>
      <c r="F14" s="6"/>
    </row>
    <row r="15" spans="1:6" ht="15" customHeight="1" x14ac:dyDescent="0.3">
      <c r="A15" s="5">
        <v>8</v>
      </c>
      <c r="B15" s="7" t="s">
        <v>334</v>
      </c>
      <c r="C15" s="7" t="s">
        <v>302</v>
      </c>
      <c r="D15" s="11" t="s">
        <v>38</v>
      </c>
      <c r="E15" s="5" t="s">
        <v>40</v>
      </c>
      <c r="F15" s="6"/>
    </row>
    <row r="16" spans="1:6" ht="15" customHeight="1" x14ac:dyDescent="0.3">
      <c r="A16" s="5">
        <v>9</v>
      </c>
      <c r="B16" s="7" t="s">
        <v>335</v>
      </c>
      <c r="C16" s="7" t="s">
        <v>303</v>
      </c>
      <c r="D16" s="11" t="s">
        <v>14</v>
      </c>
      <c r="E16" s="5" t="s">
        <v>39</v>
      </c>
      <c r="F16" s="6"/>
    </row>
    <row r="17" spans="1:6" ht="15" customHeight="1" x14ac:dyDescent="0.3">
      <c r="A17" s="5">
        <v>10</v>
      </c>
      <c r="B17" s="7" t="s">
        <v>336</v>
      </c>
      <c r="C17" s="7" t="s">
        <v>304</v>
      </c>
      <c r="D17" s="11" t="s">
        <v>15</v>
      </c>
      <c r="E17" s="5" t="s">
        <v>40</v>
      </c>
      <c r="F17" s="6"/>
    </row>
    <row r="18" spans="1:6" ht="15" customHeight="1" x14ac:dyDescent="0.3">
      <c r="A18" s="5">
        <v>11</v>
      </c>
      <c r="B18" s="7" t="s">
        <v>337</v>
      </c>
      <c r="C18" s="7" t="s">
        <v>305</v>
      </c>
      <c r="D18" s="11" t="s">
        <v>16</v>
      </c>
      <c r="E18" s="5" t="s">
        <v>40</v>
      </c>
      <c r="F18" s="6"/>
    </row>
    <row r="19" spans="1:6" ht="15" customHeight="1" x14ac:dyDescent="0.3">
      <c r="A19" s="5">
        <v>12</v>
      </c>
      <c r="B19" s="7" t="s">
        <v>338</v>
      </c>
      <c r="C19" s="7" t="s">
        <v>306</v>
      </c>
      <c r="D19" s="11" t="s">
        <v>17</v>
      </c>
      <c r="E19" s="5" t="s">
        <v>39</v>
      </c>
      <c r="F19" s="6"/>
    </row>
    <row r="20" spans="1:6" ht="15" customHeight="1" x14ac:dyDescent="0.3">
      <c r="A20" s="5">
        <v>13</v>
      </c>
      <c r="B20" s="7" t="s">
        <v>339</v>
      </c>
      <c r="C20" s="7" t="s">
        <v>307</v>
      </c>
      <c r="D20" s="11" t="s">
        <v>18</v>
      </c>
      <c r="E20" s="5" t="s">
        <v>39</v>
      </c>
      <c r="F20" s="6"/>
    </row>
    <row r="21" spans="1:6" ht="15" customHeight="1" x14ac:dyDescent="0.3">
      <c r="A21" s="5">
        <v>14</v>
      </c>
      <c r="B21" s="7" t="s">
        <v>340</v>
      </c>
      <c r="C21" s="7" t="s">
        <v>308</v>
      </c>
      <c r="D21" s="11" t="s">
        <v>19</v>
      </c>
      <c r="E21" s="5" t="s">
        <v>39</v>
      </c>
      <c r="F21" s="6"/>
    </row>
    <row r="22" spans="1:6" ht="15" customHeight="1" x14ac:dyDescent="0.3">
      <c r="A22" s="5">
        <v>15</v>
      </c>
      <c r="B22" s="7" t="s">
        <v>341</v>
      </c>
      <c r="C22" s="7" t="s">
        <v>309</v>
      </c>
      <c r="D22" s="11" t="s">
        <v>20</v>
      </c>
      <c r="E22" s="5" t="s">
        <v>39</v>
      </c>
      <c r="F22" s="6"/>
    </row>
    <row r="23" spans="1:6" ht="15" customHeight="1" x14ac:dyDescent="0.3">
      <c r="A23" s="5">
        <v>16</v>
      </c>
      <c r="B23" s="7" t="s">
        <v>342</v>
      </c>
      <c r="C23" s="7" t="s">
        <v>310</v>
      </c>
      <c r="D23" s="11" t="s">
        <v>21</v>
      </c>
      <c r="E23" s="5" t="s">
        <v>40</v>
      </c>
      <c r="F23" s="6"/>
    </row>
    <row r="24" spans="1:6" ht="15" customHeight="1" x14ac:dyDescent="0.3">
      <c r="A24" s="5">
        <v>17</v>
      </c>
      <c r="B24" s="7" t="s">
        <v>343</v>
      </c>
      <c r="C24" s="7" t="s">
        <v>311</v>
      </c>
      <c r="D24" s="11" t="s">
        <v>22</v>
      </c>
      <c r="E24" s="5" t="s">
        <v>40</v>
      </c>
      <c r="F24" s="6"/>
    </row>
    <row r="25" spans="1:6" ht="15" customHeight="1" x14ac:dyDescent="0.3">
      <c r="A25" s="5">
        <v>18</v>
      </c>
      <c r="B25" s="7" t="s">
        <v>344</v>
      </c>
      <c r="C25" s="7" t="s">
        <v>312</v>
      </c>
      <c r="D25" s="11" t="s">
        <v>23</v>
      </c>
      <c r="E25" s="5" t="s">
        <v>40</v>
      </c>
      <c r="F25" s="6"/>
    </row>
    <row r="26" spans="1:6" ht="15" customHeight="1" x14ac:dyDescent="0.3">
      <c r="A26" s="5">
        <v>19</v>
      </c>
      <c r="B26" s="7" t="s">
        <v>345</v>
      </c>
      <c r="C26" s="7" t="s">
        <v>313</v>
      </c>
      <c r="D26" s="11" t="s">
        <v>24</v>
      </c>
      <c r="E26" s="5" t="s">
        <v>40</v>
      </c>
      <c r="F26" s="6"/>
    </row>
    <row r="27" spans="1:6" ht="15" customHeight="1" x14ac:dyDescent="0.3">
      <c r="A27" s="5">
        <v>20</v>
      </c>
      <c r="B27" s="7" t="s">
        <v>346</v>
      </c>
      <c r="C27" s="7" t="s">
        <v>314</v>
      </c>
      <c r="D27" s="11" t="s">
        <v>25</v>
      </c>
      <c r="E27" s="5" t="s">
        <v>40</v>
      </c>
      <c r="F27" s="6"/>
    </row>
    <row r="28" spans="1:6" ht="15" customHeight="1" x14ac:dyDescent="0.3">
      <c r="A28" s="5">
        <v>21</v>
      </c>
      <c r="B28" s="7" t="s">
        <v>347</v>
      </c>
      <c r="C28" s="7" t="s">
        <v>315</v>
      </c>
      <c r="D28" s="11" t="s">
        <v>26</v>
      </c>
      <c r="E28" s="5" t="s">
        <v>40</v>
      </c>
      <c r="F28" s="6"/>
    </row>
    <row r="29" spans="1:6" ht="15" customHeight="1" x14ac:dyDescent="0.3">
      <c r="A29" s="5">
        <v>22</v>
      </c>
      <c r="B29" s="7" t="s">
        <v>348</v>
      </c>
      <c r="C29" s="7" t="s">
        <v>316</v>
      </c>
      <c r="D29" s="11" t="s">
        <v>27</v>
      </c>
      <c r="E29" s="5" t="s">
        <v>40</v>
      </c>
      <c r="F29" s="6"/>
    </row>
    <row r="30" spans="1:6" ht="15" customHeight="1" x14ac:dyDescent="0.3">
      <c r="A30" s="5">
        <v>23</v>
      </c>
      <c r="B30" s="7" t="s">
        <v>349</v>
      </c>
      <c r="C30" s="7" t="s">
        <v>317</v>
      </c>
      <c r="D30" s="11" t="s">
        <v>28</v>
      </c>
      <c r="E30" s="5" t="s">
        <v>39</v>
      </c>
      <c r="F30" s="6"/>
    </row>
    <row r="31" spans="1:6" ht="15" customHeight="1" x14ac:dyDescent="0.3">
      <c r="A31" s="5">
        <v>24</v>
      </c>
      <c r="B31" s="7" t="s">
        <v>350</v>
      </c>
      <c r="C31" s="7" t="s">
        <v>318</v>
      </c>
      <c r="D31" s="11" t="s">
        <v>29</v>
      </c>
      <c r="E31" s="5" t="s">
        <v>39</v>
      </c>
      <c r="F31" s="6"/>
    </row>
    <row r="32" spans="1:6" ht="15" customHeight="1" x14ac:dyDescent="0.3">
      <c r="A32" s="5">
        <v>25</v>
      </c>
      <c r="B32" s="7" t="s">
        <v>351</v>
      </c>
      <c r="C32" s="7" t="s">
        <v>319</v>
      </c>
      <c r="D32" s="11" t="s">
        <v>30</v>
      </c>
      <c r="E32" s="5" t="s">
        <v>40</v>
      </c>
      <c r="F32" s="6"/>
    </row>
    <row r="33" spans="1:6" ht="15" customHeight="1" x14ac:dyDescent="0.3">
      <c r="A33" s="5">
        <v>26</v>
      </c>
      <c r="B33" s="7" t="s">
        <v>352</v>
      </c>
      <c r="C33" s="7" t="s">
        <v>320</v>
      </c>
      <c r="D33" s="11" t="s">
        <v>31</v>
      </c>
      <c r="E33" s="5" t="s">
        <v>39</v>
      </c>
      <c r="F33" s="6"/>
    </row>
    <row r="34" spans="1:6" ht="15" customHeight="1" x14ac:dyDescent="0.3">
      <c r="A34" s="5">
        <v>27</v>
      </c>
      <c r="B34" s="7" t="s">
        <v>353</v>
      </c>
      <c r="C34" s="7" t="s">
        <v>321</v>
      </c>
      <c r="D34" s="11" t="s">
        <v>32</v>
      </c>
      <c r="E34" s="5" t="s">
        <v>39</v>
      </c>
      <c r="F34" s="6"/>
    </row>
    <row r="35" spans="1:6" ht="15" customHeight="1" x14ac:dyDescent="0.3">
      <c r="A35" s="5">
        <v>28</v>
      </c>
      <c r="B35" s="7" t="s">
        <v>354</v>
      </c>
      <c r="C35" s="7" t="s">
        <v>322</v>
      </c>
      <c r="D35" s="11" t="s">
        <v>33</v>
      </c>
      <c r="E35" s="5" t="s">
        <v>39</v>
      </c>
      <c r="F35" s="6"/>
    </row>
    <row r="36" spans="1:6" ht="15" customHeight="1" x14ac:dyDescent="0.3">
      <c r="A36" s="5">
        <v>29</v>
      </c>
      <c r="B36" s="7" t="s">
        <v>355</v>
      </c>
      <c r="C36" s="7" t="s">
        <v>323</v>
      </c>
      <c r="D36" s="11" t="s">
        <v>34</v>
      </c>
      <c r="E36" s="5" t="s">
        <v>40</v>
      </c>
      <c r="F36" s="6"/>
    </row>
    <row r="37" spans="1:6" ht="15" customHeight="1" x14ac:dyDescent="0.3">
      <c r="A37" s="5">
        <v>30</v>
      </c>
      <c r="B37" s="7" t="s">
        <v>356</v>
      </c>
      <c r="C37" s="7" t="s">
        <v>324</v>
      </c>
      <c r="D37" s="11" t="s">
        <v>35</v>
      </c>
      <c r="E37" s="5" t="s">
        <v>40</v>
      </c>
      <c r="F37" s="6"/>
    </row>
    <row r="38" spans="1:6" ht="15" customHeight="1" x14ac:dyDescent="0.3">
      <c r="A38" s="5">
        <v>31</v>
      </c>
      <c r="B38" s="7" t="s">
        <v>357</v>
      </c>
      <c r="C38" s="7" t="s">
        <v>325</v>
      </c>
      <c r="D38" s="11" t="s">
        <v>36</v>
      </c>
      <c r="E38" s="5" t="s">
        <v>39</v>
      </c>
      <c r="F38" s="6"/>
    </row>
    <row r="39" spans="1:6" ht="15" customHeight="1" x14ac:dyDescent="0.3">
      <c r="A39" s="5">
        <v>32</v>
      </c>
      <c r="B39" s="7" t="s">
        <v>358</v>
      </c>
      <c r="C39" s="7" t="s">
        <v>326</v>
      </c>
      <c r="D39" s="11" t="s">
        <v>37</v>
      </c>
      <c r="E39" s="5" t="s">
        <v>39</v>
      </c>
      <c r="F39" s="6"/>
    </row>
    <row r="40" spans="1:6" ht="14.5" customHeight="1" x14ac:dyDescent="0.3"/>
    <row r="41" spans="1:6" ht="14.5" customHeight="1" x14ac:dyDescent="0.3"/>
    <row r="42" spans="1:6" ht="14.5" customHeight="1" x14ac:dyDescent="0.3">
      <c r="D42" s="14" t="s">
        <v>359</v>
      </c>
      <c r="E42" s="1">
        <f>(COUNTIF(E8:E39,"L"))</f>
        <v>16</v>
      </c>
      <c r="F42" s="12"/>
    </row>
    <row r="43" spans="1:6" x14ac:dyDescent="0.3">
      <c r="D43" s="14" t="s">
        <v>360</v>
      </c>
      <c r="E43" s="1">
        <f>(COUNTIF(E8:E39,"P"))</f>
        <v>16</v>
      </c>
      <c r="F43" s="12"/>
    </row>
    <row r="44" spans="1:6" x14ac:dyDescent="0.3">
      <c r="D44" s="15" t="s">
        <v>361</v>
      </c>
      <c r="E44" s="16">
        <f>SUM(E42:E43)</f>
        <v>32</v>
      </c>
      <c r="F44" s="13"/>
    </row>
  </sheetData>
  <mergeCells count="2">
    <mergeCell ref="A2:F2"/>
    <mergeCell ref="A3:F3"/>
  </mergeCells>
  <printOptions horizontalCentered="1"/>
  <pageMargins left="0.70866141732283472" right="0.70866141732283472" top="0.39370078740157483" bottom="0.39370078740157483" header="0.31496062992125984" footer="0.31496062992125984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3A04A2-6898-4D3A-A5AA-DE46CB40C3D9}">
  <dimension ref="A1:F44"/>
  <sheetViews>
    <sheetView topLeftCell="A29" zoomScale="80" zoomScaleNormal="80" workbookViewId="0">
      <selection activeCell="G45" sqref="G45"/>
    </sheetView>
  </sheetViews>
  <sheetFormatPr defaultRowHeight="14" x14ac:dyDescent="0.3"/>
  <cols>
    <col min="1" max="1" width="4.453125" style="1" customWidth="1"/>
    <col min="2" max="2" width="12.36328125" style="1" bestFit="1" customWidth="1"/>
    <col min="3" max="3" width="13.90625" style="1" customWidth="1"/>
    <col min="4" max="4" width="38.36328125" style="1" customWidth="1"/>
    <col min="5" max="5" width="5" style="1" customWidth="1"/>
    <col min="6" max="6" width="13" style="1" customWidth="1"/>
    <col min="7" max="16384" width="8.7265625" style="1"/>
  </cols>
  <sheetData>
    <row r="1" spans="1:6" ht="113.5" customHeight="1" x14ac:dyDescent="0.3"/>
    <row r="2" spans="1:6" x14ac:dyDescent="0.3">
      <c r="A2" s="17" t="s">
        <v>0</v>
      </c>
      <c r="B2" s="17"/>
      <c r="C2" s="17"/>
      <c r="D2" s="17"/>
      <c r="E2" s="17"/>
      <c r="F2" s="17"/>
    </row>
    <row r="3" spans="1:6" x14ac:dyDescent="0.3">
      <c r="A3" s="17" t="s">
        <v>1</v>
      </c>
      <c r="B3" s="17"/>
      <c r="C3" s="17"/>
      <c r="D3" s="17"/>
      <c r="E3" s="17"/>
      <c r="F3" s="17"/>
    </row>
    <row r="4" spans="1:6" ht="17" customHeight="1" x14ac:dyDescent="0.3">
      <c r="A4" s="2"/>
      <c r="B4" s="2"/>
      <c r="C4" s="2"/>
      <c r="D4" s="2"/>
      <c r="E4" s="2"/>
      <c r="F4" s="2"/>
    </row>
    <row r="5" spans="1:6" s="4" customFormat="1" ht="15.5" customHeight="1" x14ac:dyDescent="0.3">
      <c r="A5" s="1" t="s">
        <v>362</v>
      </c>
      <c r="B5" s="1"/>
      <c r="C5" s="1" t="s">
        <v>365</v>
      </c>
      <c r="D5" s="1"/>
      <c r="F5" s="10"/>
    </row>
    <row r="6" spans="1:6" s="4" customFormat="1" ht="21.5" customHeight="1" x14ac:dyDescent="0.35">
      <c r="A6" s="4" t="s">
        <v>4</v>
      </c>
      <c r="C6" s="4" t="s">
        <v>366</v>
      </c>
      <c r="F6" s="10"/>
    </row>
    <row r="7" spans="1:6" s="3" customFormat="1" ht="21" customHeight="1" thickBot="1" x14ac:dyDescent="0.4">
      <c r="A7" s="9" t="s">
        <v>2</v>
      </c>
      <c r="B7" s="9" t="s">
        <v>293</v>
      </c>
      <c r="C7" s="9" t="s">
        <v>294</v>
      </c>
      <c r="D7" s="9" t="s">
        <v>3</v>
      </c>
      <c r="E7" s="9" t="s">
        <v>6</v>
      </c>
      <c r="F7" s="9" t="s">
        <v>5</v>
      </c>
    </row>
    <row r="8" spans="1:6" ht="15" customHeight="1" thickTop="1" x14ac:dyDescent="0.3">
      <c r="A8" s="7">
        <v>1</v>
      </c>
      <c r="B8" s="7" t="s">
        <v>400</v>
      </c>
      <c r="C8" s="7" t="s">
        <v>368</v>
      </c>
      <c r="D8" s="11" t="s">
        <v>41</v>
      </c>
      <c r="E8" s="7" t="s">
        <v>40</v>
      </c>
      <c r="F8" s="8"/>
    </row>
    <row r="9" spans="1:6" ht="15" customHeight="1" x14ac:dyDescent="0.3">
      <c r="A9" s="5">
        <v>2</v>
      </c>
      <c r="B9" s="7" t="s">
        <v>401</v>
      </c>
      <c r="C9" s="7" t="s">
        <v>369</v>
      </c>
      <c r="D9" s="11" t="s">
        <v>42</v>
      </c>
      <c r="E9" s="5" t="s">
        <v>40</v>
      </c>
      <c r="F9" s="6"/>
    </row>
    <row r="10" spans="1:6" ht="15" customHeight="1" x14ac:dyDescent="0.3">
      <c r="A10" s="5">
        <v>3</v>
      </c>
      <c r="B10" s="7" t="s">
        <v>402</v>
      </c>
      <c r="C10" s="7" t="s">
        <v>370</v>
      </c>
      <c r="D10" s="11" t="s">
        <v>43</v>
      </c>
      <c r="E10" s="5" t="s">
        <v>39</v>
      </c>
      <c r="F10" s="6"/>
    </row>
    <row r="11" spans="1:6" ht="15" customHeight="1" x14ac:dyDescent="0.3">
      <c r="A11" s="5">
        <v>4</v>
      </c>
      <c r="B11" s="7" t="s">
        <v>403</v>
      </c>
      <c r="C11" s="7" t="s">
        <v>371</v>
      </c>
      <c r="D11" s="11" t="s">
        <v>44</v>
      </c>
      <c r="E11" s="5" t="s">
        <v>39</v>
      </c>
      <c r="F11" s="6"/>
    </row>
    <row r="12" spans="1:6" ht="15" customHeight="1" x14ac:dyDescent="0.3">
      <c r="A12" s="5">
        <v>5</v>
      </c>
      <c r="B12" s="7" t="s">
        <v>404</v>
      </c>
      <c r="C12" s="7" t="s">
        <v>372</v>
      </c>
      <c r="D12" s="11" t="s">
        <v>45</v>
      </c>
      <c r="E12" s="5" t="s">
        <v>40</v>
      </c>
      <c r="F12" s="6"/>
    </row>
    <row r="13" spans="1:6" ht="15" customHeight="1" x14ac:dyDescent="0.3">
      <c r="A13" s="5">
        <v>6</v>
      </c>
      <c r="B13" s="7" t="s">
        <v>405</v>
      </c>
      <c r="C13" s="7" t="s">
        <v>373</v>
      </c>
      <c r="D13" s="11" t="s">
        <v>46</v>
      </c>
      <c r="E13" s="5" t="s">
        <v>39</v>
      </c>
      <c r="F13" s="6"/>
    </row>
    <row r="14" spans="1:6" ht="15" customHeight="1" x14ac:dyDescent="0.3">
      <c r="A14" s="5">
        <v>7</v>
      </c>
      <c r="B14" s="7" t="s">
        <v>406</v>
      </c>
      <c r="C14" s="7" t="s">
        <v>374</v>
      </c>
      <c r="D14" s="11" t="s">
        <v>47</v>
      </c>
      <c r="E14" s="5" t="s">
        <v>39</v>
      </c>
      <c r="F14" s="6"/>
    </row>
    <row r="15" spans="1:6" ht="15" customHeight="1" x14ac:dyDescent="0.3">
      <c r="A15" s="5">
        <v>8</v>
      </c>
      <c r="B15" s="7" t="s">
        <v>407</v>
      </c>
      <c r="C15" s="7" t="s">
        <v>375</v>
      </c>
      <c r="D15" s="11" t="s">
        <v>48</v>
      </c>
      <c r="E15" s="5" t="s">
        <v>40</v>
      </c>
      <c r="F15" s="6"/>
    </row>
    <row r="16" spans="1:6" ht="15" customHeight="1" x14ac:dyDescent="0.3">
      <c r="A16" s="5">
        <v>9</v>
      </c>
      <c r="B16" s="7" t="s">
        <v>408</v>
      </c>
      <c r="C16" s="7" t="s">
        <v>376</v>
      </c>
      <c r="D16" s="11" t="s">
        <v>49</v>
      </c>
      <c r="E16" s="5" t="s">
        <v>40</v>
      </c>
      <c r="F16" s="6"/>
    </row>
    <row r="17" spans="1:6" ht="15" customHeight="1" x14ac:dyDescent="0.3">
      <c r="A17" s="5">
        <v>10</v>
      </c>
      <c r="B17" s="7" t="s">
        <v>409</v>
      </c>
      <c r="C17" s="7" t="s">
        <v>377</v>
      </c>
      <c r="D17" s="11" t="s">
        <v>50</v>
      </c>
      <c r="E17" s="5" t="s">
        <v>39</v>
      </c>
      <c r="F17" s="6"/>
    </row>
    <row r="18" spans="1:6" ht="15" customHeight="1" x14ac:dyDescent="0.3">
      <c r="A18" s="5">
        <v>11</v>
      </c>
      <c r="B18" s="7" t="s">
        <v>410</v>
      </c>
      <c r="C18" s="7" t="s">
        <v>378</v>
      </c>
      <c r="D18" s="11" t="s">
        <v>51</v>
      </c>
      <c r="E18" s="5" t="s">
        <v>40</v>
      </c>
      <c r="F18" s="6"/>
    </row>
    <row r="19" spans="1:6" ht="15" customHeight="1" x14ac:dyDescent="0.3">
      <c r="A19" s="5">
        <v>12</v>
      </c>
      <c r="B19" s="7" t="s">
        <v>411</v>
      </c>
      <c r="C19" s="7" t="s">
        <v>379</v>
      </c>
      <c r="D19" s="11" t="s">
        <v>52</v>
      </c>
      <c r="E19" s="5" t="s">
        <v>39</v>
      </c>
      <c r="F19" s="6"/>
    </row>
    <row r="20" spans="1:6" ht="15" customHeight="1" x14ac:dyDescent="0.3">
      <c r="A20" s="5">
        <v>13</v>
      </c>
      <c r="B20" s="7" t="s">
        <v>412</v>
      </c>
      <c r="C20" s="7" t="s">
        <v>380</v>
      </c>
      <c r="D20" s="11" t="s">
        <v>53</v>
      </c>
      <c r="E20" s="5" t="s">
        <v>39</v>
      </c>
      <c r="F20" s="6"/>
    </row>
    <row r="21" spans="1:6" ht="15" customHeight="1" x14ac:dyDescent="0.3">
      <c r="A21" s="5">
        <v>14</v>
      </c>
      <c r="B21" s="7" t="s">
        <v>413</v>
      </c>
      <c r="C21" s="7" t="s">
        <v>381</v>
      </c>
      <c r="D21" s="11" t="s">
        <v>54</v>
      </c>
      <c r="E21" s="5" t="s">
        <v>39</v>
      </c>
      <c r="F21" s="6"/>
    </row>
    <row r="22" spans="1:6" ht="15" customHeight="1" x14ac:dyDescent="0.3">
      <c r="A22" s="5">
        <v>15</v>
      </c>
      <c r="B22" s="7" t="s">
        <v>414</v>
      </c>
      <c r="C22" s="7" t="s">
        <v>382</v>
      </c>
      <c r="D22" s="11" t="s">
        <v>55</v>
      </c>
      <c r="E22" s="5" t="s">
        <v>39</v>
      </c>
      <c r="F22" s="6"/>
    </row>
    <row r="23" spans="1:6" ht="15" customHeight="1" x14ac:dyDescent="0.3">
      <c r="A23" s="5">
        <v>16</v>
      </c>
      <c r="B23" s="7" t="s">
        <v>415</v>
      </c>
      <c r="C23" s="7" t="s">
        <v>383</v>
      </c>
      <c r="D23" s="11" t="s">
        <v>56</v>
      </c>
      <c r="E23" s="5" t="s">
        <v>40</v>
      </c>
      <c r="F23" s="6"/>
    </row>
    <row r="24" spans="1:6" ht="15" customHeight="1" x14ac:dyDescent="0.3">
      <c r="A24" s="5">
        <v>17</v>
      </c>
      <c r="B24" s="7" t="s">
        <v>416</v>
      </c>
      <c r="C24" s="7" t="s">
        <v>384</v>
      </c>
      <c r="D24" s="11" t="s">
        <v>57</v>
      </c>
      <c r="E24" s="5" t="s">
        <v>40</v>
      </c>
      <c r="F24" s="6"/>
    </row>
    <row r="25" spans="1:6" ht="15" customHeight="1" x14ac:dyDescent="0.3">
      <c r="A25" s="5">
        <v>18</v>
      </c>
      <c r="B25" s="7" t="s">
        <v>417</v>
      </c>
      <c r="C25" s="7" t="s">
        <v>385</v>
      </c>
      <c r="D25" s="11" t="s">
        <v>58</v>
      </c>
      <c r="E25" s="5" t="s">
        <v>40</v>
      </c>
      <c r="F25" s="6"/>
    </row>
    <row r="26" spans="1:6" ht="15" customHeight="1" x14ac:dyDescent="0.3">
      <c r="A26" s="5">
        <v>19</v>
      </c>
      <c r="B26" s="7" t="s">
        <v>418</v>
      </c>
      <c r="C26" s="7" t="s">
        <v>386</v>
      </c>
      <c r="D26" s="11" t="s">
        <v>59</v>
      </c>
      <c r="E26" s="5" t="s">
        <v>40</v>
      </c>
      <c r="F26" s="6"/>
    </row>
    <row r="27" spans="1:6" ht="15" customHeight="1" x14ac:dyDescent="0.3">
      <c r="A27" s="5">
        <v>20</v>
      </c>
      <c r="B27" s="7" t="s">
        <v>419</v>
      </c>
      <c r="C27" s="7" t="s">
        <v>387</v>
      </c>
      <c r="D27" s="11" t="s">
        <v>60</v>
      </c>
      <c r="E27" s="5" t="s">
        <v>40</v>
      </c>
      <c r="F27" s="6"/>
    </row>
    <row r="28" spans="1:6" ht="15" customHeight="1" x14ac:dyDescent="0.3">
      <c r="A28" s="5">
        <v>21</v>
      </c>
      <c r="B28" s="7" t="s">
        <v>420</v>
      </c>
      <c r="C28" s="7" t="s">
        <v>388</v>
      </c>
      <c r="D28" s="11" t="s">
        <v>61</v>
      </c>
      <c r="E28" s="5" t="s">
        <v>40</v>
      </c>
      <c r="F28" s="6"/>
    </row>
    <row r="29" spans="1:6" ht="15" customHeight="1" x14ac:dyDescent="0.3">
      <c r="A29" s="5">
        <v>22</v>
      </c>
      <c r="B29" s="7" t="s">
        <v>421</v>
      </c>
      <c r="C29" s="7" t="s">
        <v>389</v>
      </c>
      <c r="D29" s="11" t="s">
        <v>62</v>
      </c>
      <c r="E29" s="5" t="s">
        <v>40</v>
      </c>
      <c r="F29" s="6"/>
    </row>
    <row r="30" spans="1:6" ht="15" customHeight="1" x14ac:dyDescent="0.3">
      <c r="A30" s="5">
        <v>23</v>
      </c>
      <c r="B30" s="7" t="s">
        <v>422</v>
      </c>
      <c r="C30" s="7" t="s">
        <v>390</v>
      </c>
      <c r="D30" s="11" t="s">
        <v>63</v>
      </c>
      <c r="E30" s="5" t="s">
        <v>39</v>
      </c>
      <c r="F30" s="6"/>
    </row>
    <row r="31" spans="1:6" ht="15" customHeight="1" x14ac:dyDescent="0.3">
      <c r="A31" s="5">
        <v>24</v>
      </c>
      <c r="B31" s="7" t="s">
        <v>423</v>
      </c>
      <c r="C31" s="7" t="s">
        <v>391</v>
      </c>
      <c r="D31" s="11" t="s">
        <v>367</v>
      </c>
      <c r="E31" s="5" t="s">
        <v>39</v>
      </c>
      <c r="F31" s="6"/>
    </row>
    <row r="32" spans="1:6" ht="15" customHeight="1" x14ac:dyDescent="0.3">
      <c r="A32" s="5">
        <v>25</v>
      </c>
      <c r="B32" s="7" t="s">
        <v>424</v>
      </c>
      <c r="C32" s="7" t="s">
        <v>392</v>
      </c>
      <c r="D32" s="11" t="s">
        <v>64</v>
      </c>
      <c r="E32" s="5" t="s">
        <v>40</v>
      </c>
      <c r="F32" s="6"/>
    </row>
    <row r="33" spans="1:6" ht="15" customHeight="1" x14ac:dyDescent="0.3">
      <c r="A33" s="5">
        <v>26</v>
      </c>
      <c r="B33" s="7" t="s">
        <v>425</v>
      </c>
      <c r="C33" s="7" t="s">
        <v>393</v>
      </c>
      <c r="D33" s="11" t="s">
        <v>65</v>
      </c>
      <c r="E33" s="5" t="s">
        <v>39</v>
      </c>
      <c r="F33" s="6"/>
    </row>
    <row r="34" spans="1:6" ht="15" customHeight="1" x14ac:dyDescent="0.3">
      <c r="A34" s="5">
        <v>27</v>
      </c>
      <c r="B34" s="7" t="s">
        <v>426</v>
      </c>
      <c r="C34" s="7" t="s">
        <v>394</v>
      </c>
      <c r="D34" s="11" t="s">
        <v>66</v>
      </c>
      <c r="E34" s="5" t="s">
        <v>39</v>
      </c>
      <c r="F34" s="6"/>
    </row>
    <row r="35" spans="1:6" ht="15" customHeight="1" x14ac:dyDescent="0.3">
      <c r="A35" s="5">
        <v>28</v>
      </c>
      <c r="B35" s="7" t="s">
        <v>427</v>
      </c>
      <c r="C35" s="7" t="s">
        <v>395</v>
      </c>
      <c r="D35" s="11" t="s">
        <v>67</v>
      </c>
      <c r="E35" s="5" t="s">
        <v>40</v>
      </c>
      <c r="F35" s="6"/>
    </row>
    <row r="36" spans="1:6" ht="15" customHeight="1" x14ac:dyDescent="0.3">
      <c r="A36" s="5">
        <v>29</v>
      </c>
      <c r="B36" s="7" t="s">
        <v>428</v>
      </c>
      <c r="C36" s="7" t="s">
        <v>396</v>
      </c>
      <c r="D36" s="11" t="s">
        <v>68</v>
      </c>
      <c r="E36" s="5" t="s">
        <v>39</v>
      </c>
      <c r="F36" s="6"/>
    </row>
    <row r="37" spans="1:6" ht="15" customHeight="1" x14ac:dyDescent="0.3">
      <c r="A37" s="5">
        <v>30</v>
      </c>
      <c r="B37" s="7" t="s">
        <v>429</v>
      </c>
      <c r="C37" s="7" t="s">
        <v>397</v>
      </c>
      <c r="D37" s="11" t="s">
        <v>69</v>
      </c>
      <c r="E37" s="5" t="s">
        <v>39</v>
      </c>
      <c r="F37" s="6"/>
    </row>
    <row r="38" spans="1:6" ht="15" customHeight="1" x14ac:dyDescent="0.3">
      <c r="A38" s="5">
        <v>31</v>
      </c>
      <c r="B38" s="7" t="s">
        <v>430</v>
      </c>
      <c r="C38" s="7" t="s">
        <v>398</v>
      </c>
      <c r="D38" s="11" t="s">
        <v>70</v>
      </c>
      <c r="E38" s="5" t="s">
        <v>40</v>
      </c>
      <c r="F38" s="6"/>
    </row>
    <row r="39" spans="1:6" ht="15" customHeight="1" x14ac:dyDescent="0.3">
      <c r="A39" s="5">
        <v>32</v>
      </c>
      <c r="B39" s="7" t="s">
        <v>431</v>
      </c>
      <c r="C39" s="7" t="s">
        <v>399</v>
      </c>
      <c r="D39" s="11" t="s">
        <v>71</v>
      </c>
      <c r="E39" s="5" t="s">
        <v>39</v>
      </c>
      <c r="F39" s="6"/>
    </row>
    <row r="40" spans="1:6" ht="14.5" customHeight="1" x14ac:dyDescent="0.3"/>
    <row r="41" spans="1:6" ht="14.5" customHeight="1" x14ac:dyDescent="0.3"/>
    <row r="42" spans="1:6" ht="14.5" customHeight="1" x14ac:dyDescent="0.3">
      <c r="D42" s="14" t="s">
        <v>359</v>
      </c>
      <c r="E42" s="1">
        <f>(COUNTIF(E8:E39,"L"))</f>
        <v>16</v>
      </c>
      <c r="F42" s="12"/>
    </row>
    <row r="43" spans="1:6" x14ac:dyDescent="0.3">
      <c r="D43" s="14" t="s">
        <v>360</v>
      </c>
      <c r="E43" s="1">
        <f>(COUNTIF(E8:E39,"P"))</f>
        <v>16</v>
      </c>
      <c r="F43" s="12"/>
    </row>
    <row r="44" spans="1:6" x14ac:dyDescent="0.3">
      <c r="D44" s="15" t="s">
        <v>361</v>
      </c>
      <c r="E44" s="16">
        <f>SUM(E42:E43)</f>
        <v>32</v>
      </c>
      <c r="F44" s="13"/>
    </row>
  </sheetData>
  <mergeCells count="2">
    <mergeCell ref="A2:F2"/>
    <mergeCell ref="A3:F3"/>
  </mergeCells>
  <printOptions horizontalCentered="1"/>
  <pageMargins left="0.70866141732283472" right="0.70866141732283472" top="0.39370078740157483" bottom="0.39370078740157483" header="0.31496062992125984" footer="0.31496062992125984"/>
  <pageSetup paperSize="9" orientation="portrait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08605-9002-4C48-85AA-EC49FB1C5073}">
  <dimension ref="A1:F44"/>
  <sheetViews>
    <sheetView topLeftCell="A37" zoomScale="80" zoomScaleNormal="80" workbookViewId="0">
      <selection activeCell="G43" sqref="G43"/>
    </sheetView>
  </sheetViews>
  <sheetFormatPr defaultRowHeight="14" x14ac:dyDescent="0.3"/>
  <cols>
    <col min="1" max="1" width="4.453125" style="1" customWidth="1"/>
    <col min="2" max="2" width="12.36328125" style="1" bestFit="1" customWidth="1"/>
    <col min="3" max="3" width="13.90625" style="1" customWidth="1"/>
    <col min="4" max="4" width="38.36328125" style="1" customWidth="1"/>
    <col min="5" max="5" width="5" style="1" customWidth="1"/>
    <col min="6" max="6" width="13" style="1" customWidth="1"/>
    <col min="7" max="16384" width="8.7265625" style="1"/>
  </cols>
  <sheetData>
    <row r="1" spans="1:6" ht="113.5" customHeight="1" x14ac:dyDescent="0.3"/>
    <row r="2" spans="1:6" x14ac:dyDescent="0.3">
      <c r="A2" s="17" t="s">
        <v>0</v>
      </c>
      <c r="B2" s="17"/>
      <c r="C2" s="17"/>
      <c r="D2" s="17"/>
      <c r="E2" s="17"/>
      <c r="F2" s="17"/>
    </row>
    <row r="3" spans="1:6" x14ac:dyDescent="0.3">
      <c r="A3" s="17" t="s">
        <v>1</v>
      </c>
      <c r="B3" s="17"/>
      <c r="C3" s="17"/>
      <c r="D3" s="17"/>
      <c r="E3" s="17"/>
      <c r="F3" s="17"/>
    </row>
    <row r="4" spans="1:6" ht="17" customHeight="1" x14ac:dyDescent="0.3">
      <c r="A4" s="2"/>
      <c r="B4" s="2"/>
      <c r="C4" s="2"/>
      <c r="D4" s="2"/>
      <c r="E4" s="2"/>
      <c r="F4" s="2"/>
    </row>
    <row r="5" spans="1:6" s="4" customFormat="1" ht="15.5" customHeight="1" x14ac:dyDescent="0.3">
      <c r="A5" s="1" t="s">
        <v>362</v>
      </c>
      <c r="B5" s="1"/>
      <c r="C5" s="1" t="s">
        <v>433</v>
      </c>
      <c r="D5" s="1"/>
      <c r="F5" s="10"/>
    </row>
    <row r="6" spans="1:6" s="4" customFormat="1" ht="21.5" customHeight="1" x14ac:dyDescent="0.35">
      <c r="A6" s="4" t="s">
        <v>4</v>
      </c>
      <c r="C6" s="4" t="s">
        <v>432</v>
      </c>
      <c r="F6" s="10"/>
    </row>
    <row r="7" spans="1:6" s="3" customFormat="1" ht="21" customHeight="1" thickBot="1" x14ac:dyDescent="0.4">
      <c r="A7" s="9" t="s">
        <v>2</v>
      </c>
      <c r="B7" s="9" t="s">
        <v>293</v>
      </c>
      <c r="C7" s="9" t="s">
        <v>294</v>
      </c>
      <c r="D7" s="9" t="s">
        <v>3</v>
      </c>
      <c r="E7" s="9" t="s">
        <v>6</v>
      </c>
      <c r="F7" s="9" t="s">
        <v>5</v>
      </c>
    </row>
    <row r="8" spans="1:6" ht="15" customHeight="1" thickTop="1" x14ac:dyDescent="0.3">
      <c r="A8" s="7">
        <v>1</v>
      </c>
      <c r="B8" s="7" t="s">
        <v>466</v>
      </c>
      <c r="C8" s="7" t="s">
        <v>434</v>
      </c>
      <c r="D8" s="11" t="s">
        <v>72</v>
      </c>
      <c r="E8" s="7" t="s">
        <v>40</v>
      </c>
      <c r="F8" s="8"/>
    </row>
    <row r="9" spans="1:6" ht="15" customHeight="1" x14ac:dyDescent="0.3">
      <c r="A9" s="5">
        <v>2</v>
      </c>
      <c r="B9" s="7" t="s">
        <v>467</v>
      </c>
      <c r="C9" s="7" t="s">
        <v>435</v>
      </c>
      <c r="D9" s="11" t="s">
        <v>73</v>
      </c>
      <c r="E9" s="5" t="s">
        <v>40</v>
      </c>
      <c r="F9" s="6"/>
    </row>
    <row r="10" spans="1:6" ht="15" customHeight="1" x14ac:dyDescent="0.3">
      <c r="A10" s="5">
        <v>3</v>
      </c>
      <c r="B10" s="7" t="s">
        <v>468</v>
      </c>
      <c r="C10" s="7" t="s">
        <v>436</v>
      </c>
      <c r="D10" s="11" t="s">
        <v>74</v>
      </c>
      <c r="E10" s="5" t="s">
        <v>39</v>
      </c>
      <c r="F10" s="6"/>
    </row>
    <row r="11" spans="1:6" ht="15" customHeight="1" x14ac:dyDescent="0.3">
      <c r="A11" s="5">
        <v>4</v>
      </c>
      <c r="B11" s="7" t="s">
        <v>469</v>
      </c>
      <c r="C11" s="7" t="s">
        <v>437</v>
      </c>
      <c r="D11" s="11" t="s">
        <v>75</v>
      </c>
      <c r="E11" s="5" t="s">
        <v>39</v>
      </c>
      <c r="F11" s="6"/>
    </row>
    <row r="12" spans="1:6" ht="15" customHeight="1" x14ac:dyDescent="0.3">
      <c r="A12" s="5">
        <v>5</v>
      </c>
      <c r="B12" s="7" t="s">
        <v>470</v>
      </c>
      <c r="C12" s="7" t="s">
        <v>438</v>
      </c>
      <c r="D12" s="11" t="s">
        <v>76</v>
      </c>
      <c r="E12" s="5" t="s">
        <v>39</v>
      </c>
      <c r="F12" s="6"/>
    </row>
    <row r="13" spans="1:6" ht="15" customHeight="1" x14ac:dyDescent="0.3">
      <c r="A13" s="5">
        <v>6</v>
      </c>
      <c r="B13" s="7" t="s">
        <v>471</v>
      </c>
      <c r="C13" s="7" t="s">
        <v>439</v>
      </c>
      <c r="D13" s="11" t="s">
        <v>77</v>
      </c>
      <c r="E13" s="5" t="s">
        <v>39</v>
      </c>
      <c r="F13" s="6"/>
    </row>
    <row r="14" spans="1:6" ht="15" customHeight="1" x14ac:dyDescent="0.3">
      <c r="A14" s="5">
        <v>7</v>
      </c>
      <c r="B14" s="7" t="s">
        <v>472</v>
      </c>
      <c r="C14" s="7" t="s">
        <v>440</v>
      </c>
      <c r="D14" s="11" t="s">
        <v>78</v>
      </c>
      <c r="E14" s="5" t="s">
        <v>40</v>
      </c>
      <c r="F14" s="6"/>
    </row>
    <row r="15" spans="1:6" ht="15" customHeight="1" x14ac:dyDescent="0.3">
      <c r="A15" s="5">
        <v>8</v>
      </c>
      <c r="B15" s="7" t="s">
        <v>473</v>
      </c>
      <c r="C15" s="7" t="s">
        <v>441</v>
      </c>
      <c r="D15" s="11" t="s">
        <v>79</v>
      </c>
      <c r="E15" s="5" t="s">
        <v>40</v>
      </c>
      <c r="F15" s="6"/>
    </row>
    <row r="16" spans="1:6" ht="15" customHeight="1" x14ac:dyDescent="0.3">
      <c r="A16" s="5">
        <v>9</v>
      </c>
      <c r="B16" s="7" t="s">
        <v>474</v>
      </c>
      <c r="C16" s="7" t="s">
        <v>442</v>
      </c>
      <c r="D16" s="11" t="s">
        <v>80</v>
      </c>
      <c r="E16" s="5" t="s">
        <v>40</v>
      </c>
      <c r="F16" s="6"/>
    </row>
    <row r="17" spans="1:6" ht="15" customHeight="1" x14ac:dyDescent="0.3">
      <c r="A17" s="5">
        <v>10</v>
      </c>
      <c r="B17" s="7" t="s">
        <v>475</v>
      </c>
      <c r="C17" s="7" t="s">
        <v>443</v>
      </c>
      <c r="D17" s="11" t="s">
        <v>81</v>
      </c>
      <c r="E17" s="5" t="s">
        <v>39</v>
      </c>
      <c r="F17" s="6"/>
    </row>
    <row r="18" spans="1:6" ht="15" customHeight="1" x14ac:dyDescent="0.3">
      <c r="A18" s="5">
        <v>11</v>
      </c>
      <c r="B18" s="7" t="s">
        <v>476</v>
      </c>
      <c r="C18" s="7" t="s">
        <v>444</v>
      </c>
      <c r="D18" s="11" t="s">
        <v>82</v>
      </c>
      <c r="E18" s="5" t="s">
        <v>40</v>
      </c>
      <c r="F18" s="6"/>
    </row>
    <row r="19" spans="1:6" ht="15" customHeight="1" x14ac:dyDescent="0.3">
      <c r="A19" s="5">
        <v>12</v>
      </c>
      <c r="B19" s="7" t="s">
        <v>477</v>
      </c>
      <c r="C19" s="7" t="s">
        <v>445</v>
      </c>
      <c r="D19" s="11" t="s">
        <v>83</v>
      </c>
      <c r="E19" s="5" t="s">
        <v>39</v>
      </c>
      <c r="F19" s="6"/>
    </row>
    <row r="20" spans="1:6" ht="15" customHeight="1" x14ac:dyDescent="0.3">
      <c r="A20" s="5">
        <v>13</v>
      </c>
      <c r="B20" s="7" t="s">
        <v>478</v>
      </c>
      <c r="C20" s="7" t="s">
        <v>446</v>
      </c>
      <c r="D20" s="11" t="s">
        <v>84</v>
      </c>
      <c r="E20" s="5" t="s">
        <v>39</v>
      </c>
      <c r="F20" s="6"/>
    </row>
    <row r="21" spans="1:6" ht="15" customHeight="1" x14ac:dyDescent="0.3">
      <c r="A21" s="5">
        <v>14</v>
      </c>
      <c r="B21" s="7" t="s">
        <v>479</v>
      </c>
      <c r="C21" s="7" t="s">
        <v>447</v>
      </c>
      <c r="D21" s="11" t="s">
        <v>85</v>
      </c>
      <c r="E21" s="5" t="s">
        <v>39</v>
      </c>
      <c r="F21" s="6"/>
    </row>
    <row r="22" spans="1:6" ht="15" customHeight="1" x14ac:dyDescent="0.3">
      <c r="A22" s="5">
        <v>15</v>
      </c>
      <c r="B22" s="7" t="s">
        <v>480</v>
      </c>
      <c r="C22" s="7" t="s">
        <v>448</v>
      </c>
      <c r="D22" s="11" t="s">
        <v>86</v>
      </c>
      <c r="E22" s="5" t="s">
        <v>39</v>
      </c>
      <c r="F22" s="6"/>
    </row>
    <row r="23" spans="1:6" ht="15" customHeight="1" x14ac:dyDescent="0.3">
      <c r="A23" s="5">
        <v>16</v>
      </c>
      <c r="B23" s="7" t="s">
        <v>481</v>
      </c>
      <c r="C23" s="7" t="s">
        <v>449</v>
      </c>
      <c r="D23" s="11" t="s">
        <v>87</v>
      </c>
      <c r="E23" s="5" t="s">
        <v>40</v>
      </c>
      <c r="F23" s="6"/>
    </row>
    <row r="24" spans="1:6" ht="15" customHeight="1" x14ac:dyDescent="0.3">
      <c r="A24" s="5">
        <v>17</v>
      </c>
      <c r="B24" s="7" t="s">
        <v>482</v>
      </c>
      <c r="C24" s="7" t="s">
        <v>450</v>
      </c>
      <c r="D24" s="11" t="s">
        <v>88</v>
      </c>
      <c r="E24" s="5" t="s">
        <v>40</v>
      </c>
      <c r="F24" s="6"/>
    </row>
    <row r="25" spans="1:6" ht="15" customHeight="1" x14ac:dyDescent="0.3">
      <c r="A25" s="5">
        <v>18</v>
      </c>
      <c r="B25" s="7" t="s">
        <v>483</v>
      </c>
      <c r="C25" s="7" t="s">
        <v>451</v>
      </c>
      <c r="D25" s="11" t="s">
        <v>89</v>
      </c>
      <c r="E25" s="5" t="s">
        <v>40</v>
      </c>
      <c r="F25" s="6"/>
    </row>
    <row r="26" spans="1:6" ht="15" customHeight="1" x14ac:dyDescent="0.3">
      <c r="A26" s="5">
        <v>19</v>
      </c>
      <c r="B26" s="7" t="s">
        <v>484</v>
      </c>
      <c r="C26" s="7" t="s">
        <v>452</v>
      </c>
      <c r="D26" s="11" t="s">
        <v>90</v>
      </c>
      <c r="E26" s="5" t="s">
        <v>40</v>
      </c>
      <c r="F26" s="6"/>
    </row>
    <row r="27" spans="1:6" ht="15" customHeight="1" x14ac:dyDescent="0.3">
      <c r="A27" s="5">
        <v>20</v>
      </c>
      <c r="B27" s="7" t="s">
        <v>485</v>
      </c>
      <c r="C27" s="7" t="s">
        <v>453</v>
      </c>
      <c r="D27" s="11" t="s">
        <v>91</v>
      </c>
      <c r="E27" s="5" t="s">
        <v>40</v>
      </c>
      <c r="F27" s="6"/>
    </row>
    <row r="28" spans="1:6" ht="15" customHeight="1" x14ac:dyDescent="0.3">
      <c r="A28" s="5">
        <v>21</v>
      </c>
      <c r="B28" s="7" t="s">
        <v>486</v>
      </c>
      <c r="C28" s="7" t="s">
        <v>454</v>
      </c>
      <c r="D28" s="11" t="s">
        <v>92</v>
      </c>
      <c r="E28" s="5" t="s">
        <v>40</v>
      </c>
      <c r="F28" s="6"/>
    </row>
    <row r="29" spans="1:6" ht="15" customHeight="1" x14ac:dyDescent="0.3">
      <c r="A29" s="5">
        <v>22</v>
      </c>
      <c r="B29" s="7" t="s">
        <v>487</v>
      </c>
      <c r="C29" s="7" t="s">
        <v>455</v>
      </c>
      <c r="D29" s="11" t="s">
        <v>93</v>
      </c>
      <c r="E29" s="5" t="s">
        <v>40</v>
      </c>
      <c r="F29" s="6"/>
    </row>
    <row r="30" spans="1:6" ht="15" customHeight="1" x14ac:dyDescent="0.3">
      <c r="A30" s="5">
        <v>23</v>
      </c>
      <c r="B30" s="7" t="s">
        <v>488</v>
      </c>
      <c r="C30" s="7" t="s">
        <v>456</v>
      </c>
      <c r="D30" s="11" t="s">
        <v>94</v>
      </c>
      <c r="E30" s="5" t="s">
        <v>39</v>
      </c>
      <c r="F30" s="6"/>
    </row>
    <row r="31" spans="1:6" ht="15" customHeight="1" x14ac:dyDescent="0.3">
      <c r="A31" s="5">
        <v>24</v>
      </c>
      <c r="B31" s="7" t="s">
        <v>489</v>
      </c>
      <c r="C31" s="7" t="s">
        <v>457</v>
      </c>
      <c r="D31" s="11" t="s">
        <v>95</v>
      </c>
      <c r="E31" s="5" t="s">
        <v>39</v>
      </c>
      <c r="F31" s="6"/>
    </row>
    <row r="32" spans="1:6" ht="15" customHeight="1" x14ac:dyDescent="0.3">
      <c r="A32" s="5">
        <v>25</v>
      </c>
      <c r="B32" s="7" t="s">
        <v>490</v>
      </c>
      <c r="C32" s="7" t="s">
        <v>458</v>
      </c>
      <c r="D32" s="11" t="s">
        <v>96</v>
      </c>
      <c r="E32" s="5" t="s">
        <v>39</v>
      </c>
      <c r="F32" s="6"/>
    </row>
    <row r="33" spans="1:6" ht="15" customHeight="1" x14ac:dyDescent="0.3">
      <c r="A33" s="5">
        <v>26</v>
      </c>
      <c r="B33" s="7" t="s">
        <v>491</v>
      </c>
      <c r="C33" s="7" t="s">
        <v>459</v>
      </c>
      <c r="D33" s="11" t="s">
        <v>97</v>
      </c>
      <c r="E33" s="5" t="s">
        <v>39</v>
      </c>
      <c r="F33" s="6"/>
    </row>
    <row r="34" spans="1:6" ht="15" customHeight="1" x14ac:dyDescent="0.3">
      <c r="A34" s="5">
        <v>27</v>
      </c>
      <c r="B34" s="7" t="s">
        <v>492</v>
      </c>
      <c r="C34" s="7" t="s">
        <v>460</v>
      </c>
      <c r="D34" s="11" t="s">
        <v>98</v>
      </c>
      <c r="E34" s="5" t="s">
        <v>40</v>
      </c>
      <c r="F34" s="6"/>
    </row>
    <row r="35" spans="1:6" ht="15" customHeight="1" x14ac:dyDescent="0.3">
      <c r="A35" s="5">
        <v>28</v>
      </c>
      <c r="B35" s="7" t="s">
        <v>493</v>
      </c>
      <c r="C35" s="7" t="s">
        <v>461</v>
      </c>
      <c r="D35" s="11" t="s">
        <v>99</v>
      </c>
      <c r="E35" s="5" t="s">
        <v>40</v>
      </c>
      <c r="F35" s="6"/>
    </row>
    <row r="36" spans="1:6" ht="15" customHeight="1" x14ac:dyDescent="0.3">
      <c r="A36" s="5">
        <v>29</v>
      </c>
      <c r="B36" s="7" t="s">
        <v>494</v>
      </c>
      <c r="C36" s="7" t="s">
        <v>462</v>
      </c>
      <c r="D36" s="11" t="s">
        <v>100</v>
      </c>
      <c r="E36" s="5" t="s">
        <v>39</v>
      </c>
      <c r="F36" s="6"/>
    </row>
    <row r="37" spans="1:6" ht="15" customHeight="1" x14ac:dyDescent="0.3">
      <c r="A37" s="5">
        <v>30</v>
      </c>
      <c r="B37" s="7" t="s">
        <v>495</v>
      </c>
      <c r="C37" s="7" t="s">
        <v>463</v>
      </c>
      <c r="D37" s="11" t="s">
        <v>101</v>
      </c>
      <c r="E37" s="5" t="s">
        <v>39</v>
      </c>
      <c r="F37" s="6"/>
    </row>
    <row r="38" spans="1:6" ht="15" customHeight="1" x14ac:dyDescent="0.3">
      <c r="A38" s="5">
        <v>31</v>
      </c>
      <c r="B38" s="7" t="s">
        <v>496</v>
      </c>
      <c r="C38" s="7" t="s">
        <v>464</v>
      </c>
      <c r="D38" s="11" t="s">
        <v>102</v>
      </c>
      <c r="E38" s="5" t="s">
        <v>39</v>
      </c>
      <c r="F38" s="6"/>
    </row>
    <row r="39" spans="1:6" ht="15" customHeight="1" x14ac:dyDescent="0.3">
      <c r="A39" s="5">
        <v>32</v>
      </c>
      <c r="B39" s="7" t="s">
        <v>497</v>
      </c>
      <c r="C39" s="7" t="s">
        <v>465</v>
      </c>
      <c r="D39" s="11" t="s">
        <v>103</v>
      </c>
      <c r="E39" s="5" t="s">
        <v>40</v>
      </c>
      <c r="F39" s="6"/>
    </row>
    <row r="40" spans="1:6" ht="14.5" customHeight="1" x14ac:dyDescent="0.3"/>
    <row r="41" spans="1:6" ht="14.5" customHeight="1" x14ac:dyDescent="0.3"/>
    <row r="42" spans="1:6" ht="14.5" customHeight="1" x14ac:dyDescent="0.3">
      <c r="D42" s="14" t="s">
        <v>359</v>
      </c>
      <c r="E42" s="1">
        <f>(COUNTIF(E8:E39,"L"))</f>
        <v>16</v>
      </c>
      <c r="F42" s="12"/>
    </row>
    <row r="43" spans="1:6" x14ac:dyDescent="0.3">
      <c r="D43" s="14" t="s">
        <v>360</v>
      </c>
      <c r="E43" s="1">
        <f>(COUNTIF(E8:E39,"P"))</f>
        <v>16</v>
      </c>
      <c r="F43" s="12"/>
    </row>
    <row r="44" spans="1:6" x14ac:dyDescent="0.3">
      <c r="D44" s="15" t="s">
        <v>361</v>
      </c>
      <c r="E44" s="16">
        <f>SUM(E42:E43)</f>
        <v>32</v>
      </c>
      <c r="F44" s="13"/>
    </row>
  </sheetData>
  <mergeCells count="2">
    <mergeCell ref="A2:F2"/>
    <mergeCell ref="A3:F3"/>
  </mergeCells>
  <printOptions horizontalCentered="1"/>
  <pageMargins left="0.70866141732283472" right="0.70866141732283472" top="0.39370078740157483" bottom="0.39370078740157483" header="0.31496062992125984" footer="0.31496062992125984"/>
  <pageSetup paperSize="9" orientation="portrait" horizontalDpi="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2E36CF-066F-49F9-B4DB-D919D9D1117F}">
  <dimension ref="A1:F44"/>
  <sheetViews>
    <sheetView topLeftCell="A38" zoomScale="80" zoomScaleNormal="80" workbookViewId="0">
      <selection activeCell="H43" sqref="H43"/>
    </sheetView>
  </sheetViews>
  <sheetFormatPr defaultRowHeight="14" x14ac:dyDescent="0.3"/>
  <cols>
    <col min="1" max="1" width="4.453125" style="1" customWidth="1"/>
    <col min="2" max="2" width="12.36328125" style="1" bestFit="1" customWidth="1"/>
    <col min="3" max="3" width="13.90625" style="1" customWidth="1"/>
    <col min="4" max="4" width="38.36328125" style="1" customWidth="1"/>
    <col min="5" max="5" width="5" style="1" customWidth="1"/>
    <col min="6" max="6" width="13" style="1" customWidth="1"/>
    <col min="7" max="16384" width="8.7265625" style="1"/>
  </cols>
  <sheetData>
    <row r="1" spans="1:6" ht="113.5" customHeight="1" x14ac:dyDescent="0.3"/>
    <row r="2" spans="1:6" x14ac:dyDescent="0.3">
      <c r="A2" s="17" t="s">
        <v>0</v>
      </c>
      <c r="B2" s="17"/>
      <c r="C2" s="17"/>
      <c r="D2" s="17"/>
      <c r="E2" s="17"/>
      <c r="F2" s="17"/>
    </row>
    <row r="3" spans="1:6" x14ac:dyDescent="0.3">
      <c r="A3" s="17" t="s">
        <v>1</v>
      </c>
      <c r="B3" s="17"/>
      <c r="C3" s="17"/>
      <c r="D3" s="17"/>
      <c r="E3" s="17"/>
      <c r="F3" s="17"/>
    </row>
    <row r="4" spans="1:6" ht="17" customHeight="1" x14ac:dyDescent="0.3">
      <c r="A4" s="2"/>
      <c r="B4" s="2"/>
      <c r="C4" s="2"/>
      <c r="D4" s="2"/>
      <c r="E4" s="2"/>
      <c r="F4" s="2"/>
    </row>
    <row r="5" spans="1:6" s="4" customFormat="1" ht="15.5" customHeight="1" x14ac:dyDescent="0.3">
      <c r="A5" s="1" t="s">
        <v>362</v>
      </c>
      <c r="B5" s="1"/>
      <c r="C5" s="1" t="s">
        <v>499</v>
      </c>
      <c r="D5" s="1"/>
      <c r="F5" s="10"/>
    </row>
    <row r="6" spans="1:6" s="4" customFormat="1" ht="21.5" customHeight="1" x14ac:dyDescent="0.35">
      <c r="A6" s="4" t="s">
        <v>4</v>
      </c>
      <c r="C6" s="4" t="s">
        <v>498</v>
      </c>
      <c r="F6" s="10"/>
    </row>
    <row r="7" spans="1:6" s="3" customFormat="1" ht="21" customHeight="1" thickBot="1" x14ac:dyDescent="0.4">
      <c r="A7" s="9" t="s">
        <v>2</v>
      </c>
      <c r="B7" s="9" t="s">
        <v>293</v>
      </c>
      <c r="C7" s="9" t="s">
        <v>294</v>
      </c>
      <c r="D7" s="9" t="s">
        <v>3</v>
      </c>
      <c r="E7" s="9" t="s">
        <v>6</v>
      </c>
      <c r="F7" s="9" t="s">
        <v>5</v>
      </c>
    </row>
    <row r="8" spans="1:6" ht="15" customHeight="1" thickTop="1" x14ac:dyDescent="0.3">
      <c r="A8" s="7">
        <v>1</v>
      </c>
      <c r="B8" s="7" t="s">
        <v>532</v>
      </c>
      <c r="C8" s="7" t="s">
        <v>500</v>
      </c>
      <c r="D8" s="11" t="s">
        <v>104</v>
      </c>
      <c r="E8" s="7" t="s">
        <v>39</v>
      </c>
      <c r="F8" s="8"/>
    </row>
    <row r="9" spans="1:6" ht="15" customHeight="1" x14ac:dyDescent="0.3">
      <c r="A9" s="5">
        <v>2</v>
      </c>
      <c r="B9" s="7" t="s">
        <v>533</v>
      </c>
      <c r="C9" s="7" t="s">
        <v>501</v>
      </c>
      <c r="D9" s="11" t="s">
        <v>105</v>
      </c>
      <c r="E9" s="5" t="s">
        <v>39</v>
      </c>
      <c r="F9" s="6"/>
    </row>
    <row r="10" spans="1:6" ht="15" customHeight="1" x14ac:dyDescent="0.3">
      <c r="A10" s="5">
        <v>3</v>
      </c>
      <c r="B10" s="7" t="s">
        <v>534</v>
      </c>
      <c r="C10" s="7" t="s">
        <v>502</v>
      </c>
      <c r="D10" s="11" t="s">
        <v>106</v>
      </c>
      <c r="E10" s="5" t="s">
        <v>40</v>
      </c>
      <c r="F10" s="6"/>
    </row>
    <row r="11" spans="1:6" ht="15" customHeight="1" x14ac:dyDescent="0.3">
      <c r="A11" s="5">
        <v>4</v>
      </c>
      <c r="B11" s="7" t="s">
        <v>535</v>
      </c>
      <c r="C11" s="7" t="s">
        <v>503</v>
      </c>
      <c r="D11" s="11" t="s">
        <v>107</v>
      </c>
      <c r="E11" s="5" t="s">
        <v>40</v>
      </c>
      <c r="F11" s="6"/>
    </row>
    <row r="12" spans="1:6" ht="15" customHeight="1" x14ac:dyDescent="0.3">
      <c r="A12" s="5">
        <v>5</v>
      </c>
      <c r="B12" s="7" t="s">
        <v>536</v>
      </c>
      <c r="C12" s="7" t="s">
        <v>504</v>
      </c>
      <c r="D12" s="11" t="s">
        <v>108</v>
      </c>
      <c r="E12" s="5" t="s">
        <v>40</v>
      </c>
      <c r="F12" s="6"/>
    </row>
    <row r="13" spans="1:6" ht="15" customHeight="1" x14ac:dyDescent="0.3">
      <c r="A13" s="5">
        <v>6</v>
      </c>
      <c r="B13" s="7" t="s">
        <v>537</v>
      </c>
      <c r="C13" s="7" t="s">
        <v>505</v>
      </c>
      <c r="D13" s="11" t="s">
        <v>109</v>
      </c>
      <c r="E13" s="5" t="s">
        <v>39</v>
      </c>
      <c r="F13" s="6"/>
    </row>
    <row r="14" spans="1:6" ht="15" customHeight="1" x14ac:dyDescent="0.3">
      <c r="A14" s="5">
        <v>7</v>
      </c>
      <c r="B14" s="7" t="s">
        <v>538</v>
      </c>
      <c r="C14" s="7" t="s">
        <v>506</v>
      </c>
      <c r="D14" s="11" t="s">
        <v>110</v>
      </c>
      <c r="E14" s="5" t="s">
        <v>40</v>
      </c>
      <c r="F14" s="6"/>
    </row>
    <row r="15" spans="1:6" ht="15" customHeight="1" x14ac:dyDescent="0.3">
      <c r="A15" s="5">
        <v>8</v>
      </c>
      <c r="B15" s="7" t="s">
        <v>539</v>
      </c>
      <c r="C15" s="7" t="s">
        <v>507</v>
      </c>
      <c r="D15" s="11" t="s">
        <v>111</v>
      </c>
      <c r="E15" s="5" t="s">
        <v>39</v>
      </c>
      <c r="F15" s="6"/>
    </row>
    <row r="16" spans="1:6" ht="15" customHeight="1" x14ac:dyDescent="0.3">
      <c r="A16" s="5">
        <v>9</v>
      </c>
      <c r="B16" s="7" t="s">
        <v>540</v>
      </c>
      <c r="C16" s="7" t="s">
        <v>508</v>
      </c>
      <c r="D16" s="11" t="s">
        <v>112</v>
      </c>
      <c r="E16" s="5" t="s">
        <v>40</v>
      </c>
      <c r="F16" s="6"/>
    </row>
    <row r="17" spans="1:6" ht="15" customHeight="1" x14ac:dyDescent="0.3">
      <c r="A17" s="5">
        <v>10</v>
      </c>
      <c r="B17" s="7" t="s">
        <v>541</v>
      </c>
      <c r="C17" s="7" t="s">
        <v>509</v>
      </c>
      <c r="D17" s="11" t="s">
        <v>113</v>
      </c>
      <c r="E17" s="5" t="s">
        <v>39</v>
      </c>
      <c r="F17" s="6"/>
    </row>
    <row r="18" spans="1:6" ht="15" customHeight="1" x14ac:dyDescent="0.3">
      <c r="A18" s="5">
        <v>11</v>
      </c>
      <c r="B18" s="7" t="s">
        <v>542</v>
      </c>
      <c r="C18" s="7" t="s">
        <v>510</v>
      </c>
      <c r="D18" s="11" t="s">
        <v>114</v>
      </c>
      <c r="E18" s="5" t="s">
        <v>39</v>
      </c>
      <c r="F18" s="6"/>
    </row>
    <row r="19" spans="1:6" ht="15" customHeight="1" x14ac:dyDescent="0.3">
      <c r="A19" s="5">
        <v>12</v>
      </c>
      <c r="B19" s="7" t="s">
        <v>543</v>
      </c>
      <c r="C19" s="7" t="s">
        <v>511</v>
      </c>
      <c r="D19" s="11" t="s">
        <v>115</v>
      </c>
      <c r="E19" s="5" t="s">
        <v>39</v>
      </c>
      <c r="F19" s="6"/>
    </row>
    <row r="20" spans="1:6" ht="15" customHeight="1" x14ac:dyDescent="0.3">
      <c r="A20" s="5">
        <v>13</v>
      </c>
      <c r="B20" s="7" t="s">
        <v>544</v>
      </c>
      <c r="C20" s="7" t="s">
        <v>512</v>
      </c>
      <c r="D20" s="11" t="s">
        <v>116</v>
      </c>
      <c r="E20" s="5" t="s">
        <v>39</v>
      </c>
      <c r="F20" s="6"/>
    </row>
    <row r="21" spans="1:6" ht="15" customHeight="1" x14ac:dyDescent="0.3">
      <c r="A21" s="5">
        <v>14</v>
      </c>
      <c r="B21" s="7" t="s">
        <v>545</v>
      </c>
      <c r="C21" s="7" t="s">
        <v>513</v>
      </c>
      <c r="D21" s="11" t="s">
        <v>117</v>
      </c>
      <c r="E21" s="5" t="s">
        <v>40</v>
      </c>
      <c r="F21" s="6"/>
    </row>
    <row r="22" spans="1:6" ht="15" customHeight="1" x14ac:dyDescent="0.3">
      <c r="A22" s="5">
        <v>15</v>
      </c>
      <c r="B22" s="7" t="s">
        <v>546</v>
      </c>
      <c r="C22" s="7" t="s">
        <v>514</v>
      </c>
      <c r="D22" s="11" t="s">
        <v>118</v>
      </c>
      <c r="E22" s="5" t="s">
        <v>39</v>
      </c>
      <c r="F22" s="6"/>
    </row>
    <row r="23" spans="1:6" ht="15" customHeight="1" x14ac:dyDescent="0.3">
      <c r="A23" s="5">
        <v>16</v>
      </c>
      <c r="B23" s="7" t="s">
        <v>547</v>
      </c>
      <c r="C23" s="7" t="s">
        <v>515</v>
      </c>
      <c r="D23" s="11" t="s">
        <v>119</v>
      </c>
      <c r="E23" s="5" t="s">
        <v>40</v>
      </c>
      <c r="F23" s="6"/>
    </row>
    <row r="24" spans="1:6" ht="15" customHeight="1" x14ac:dyDescent="0.3">
      <c r="A24" s="5">
        <v>17</v>
      </c>
      <c r="B24" s="7" t="s">
        <v>548</v>
      </c>
      <c r="C24" s="7" t="s">
        <v>516</v>
      </c>
      <c r="D24" s="11" t="s">
        <v>120</v>
      </c>
      <c r="E24" s="5" t="s">
        <v>40</v>
      </c>
      <c r="F24" s="6"/>
    </row>
    <row r="25" spans="1:6" ht="15" customHeight="1" x14ac:dyDescent="0.3">
      <c r="A25" s="5">
        <v>18</v>
      </c>
      <c r="B25" s="7" t="s">
        <v>549</v>
      </c>
      <c r="C25" s="7" t="s">
        <v>517</v>
      </c>
      <c r="D25" s="11" t="s">
        <v>121</v>
      </c>
      <c r="E25" s="5" t="s">
        <v>40</v>
      </c>
      <c r="F25" s="6"/>
    </row>
    <row r="26" spans="1:6" ht="15" customHeight="1" x14ac:dyDescent="0.3">
      <c r="A26" s="5">
        <v>19</v>
      </c>
      <c r="B26" s="7" t="s">
        <v>550</v>
      </c>
      <c r="C26" s="7" t="s">
        <v>518</v>
      </c>
      <c r="D26" s="11" t="s">
        <v>122</v>
      </c>
      <c r="E26" s="5" t="s">
        <v>40</v>
      </c>
      <c r="F26" s="6"/>
    </row>
    <row r="27" spans="1:6" ht="15" customHeight="1" x14ac:dyDescent="0.3">
      <c r="A27" s="5">
        <v>20</v>
      </c>
      <c r="B27" s="7" t="s">
        <v>551</v>
      </c>
      <c r="C27" s="7" t="s">
        <v>519</v>
      </c>
      <c r="D27" s="11" t="s">
        <v>135</v>
      </c>
      <c r="E27" s="5" t="s">
        <v>40</v>
      </c>
      <c r="F27" s="6"/>
    </row>
    <row r="28" spans="1:6" ht="15" customHeight="1" x14ac:dyDescent="0.3">
      <c r="A28" s="5">
        <v>21</v>
      </c>
      <c r="B28" s="7" t="s">
        <v>552</v>
      </c>
      <c r="C28" s="7" t="s">
        <v>520</v>
      </c>
      <c r="D28" s="11" t="s">
        <v>123</v>
      </c>
      <c r="E28" s="5" t="s">
        <v>40</v>
      </c>
      <c r="F28" s="6"/>
    </row>
    <row r="29" spans="1:6" ht="15" customHeight="1" x14ac:dyDescent="0.3">
      <c r="A29" s="5">
        <v>22</v>
      </c>
      <c r="B29" s="7" t="s">
        <v>553</v>
      </c>
      <c r="C29" s="7" t="s">
        <v>521</v>
      </c>
      <c r="D29" s="11" t="s">
        <v>124</v>
      </c>
      <c r="E29" s="5" t="s">
        <v>40</v>
      </c>
      <c r="F29" s="6"/>
    </row>
    <row r="30" spans="1:6" ht="15" customHeight="1" x14ac:dyDescent="0.3">
      <c r="A30" s="5">
        <v>23</v>
      </c>
      <c r="B30" s="7" t="s">
        <v>554</v>
      </c>
      <c r="C30" s="7" t="s">
        <v>522</v>
      </c>
      <c r="D30" s="11" t="s">
        <v>125</v>
      </c>
      <c r="E30" s="5" t="s">
        <v>39</v>
      </c>
      <c r="F30" s="6"/>
    </row>
    <row r="31" spans="1:6" ht="15" customHeight="1" x14ac:dyDescent="0.3">
      <c r="A31" s="5">
        <v>24</v>
      </c>
      <c r="B31" s="7" t="s">
        <v>555</v>
      </c>
      <c r="C31" s="7" t="s">
        <v>523</v>
      </c>
      <c r="D31" s="11" t="s">
        <v>126</v>
      </c>
      <c r="E31" s="5" t="s">
        <v>39</v>
      </c>
      <c r="F31" s="6"/>
    </row>
    <row r="32" spans="1:6" ht="15" customHeight="1" x14ac:dyDescent="0.3">
      <c r="A32" s="5">
        <v>25</v>
      </c>
      <c r="B32" s="7" t="s">
        <v>556</v>
      </c>
      <c r="C32" s="7" t="s">
        <v>524</v>
      </c>
      <c r="D32" s="11" t="s">
        <v>127</v>
      </c>
      <c r="E32" s="5" t="s">
        <v>39</v>
      </c>
      <c r="F32" s="6"/>
    </row>
    <row r="33" spans="1:6" ht="15" customHeight="1" x14ac:dyDescent="0.3">
      <c r="A33" s="5">
        <v>26</v>
      </c>
      <c r="B33" s="7" t="s">
        <v>557</v>
      </c>
      <c r="C33" s="7" t="s">
        <v>525</v>
      </c>
      <c r="D33" s="11" t="s">
        <v>128</v>
      </c>
      <c r="E33" s="5" t="s">
        <v>39</v>
      </c>
      <c r="F33" s="6"/>
    </row>
    <row r="34" spans="1:6" ht="15" customHeight="1" x14ac:dyDescent="0.3">
      <c r="A34" s="5">
        <v>27</v>
      </c>
      <c r="B34" s="7" t="s">
        <v>558</v>
      </c>
      <c r="C34" s="7" t="s">
        <v>526</v>
      </c>
      <c r="D34" s="11" t="s">
        <v>129</v>
      </c>
      <c r="E34" s="5" t="s">
        <v>40</v>
      </c>
      <c r="F34" s="6"/>
    </row>
    <row r="35" spans="1:6" ht="15" customHeight="1" x14ac:dyDescent="0.3">
      <c r="A35" s="5">
        <v>28</v>
      </c>
      <c r="B35" s="7" t="s">
        <v>559</v>
      </c>
      <c r="C35" s="7" t="s">
        <v>527</v>
      </c>
      <c r="D35" s="11" t="s">
        <v>130</v>
      </c>
      <c r="E35" s="5" t="s">
        <v>40</v>
      </c>
      <c r="F35" s="6"/>
    </row>
    <row r="36" spans="1:6" ht="15" customHeight="1" x14ac:dyDescent="0.3">
      <c r="A36" s="5">
        <v>29</v>
      </c>
      <c r="B36" s="7" t="s">
        <v>560</v>
      </c>
      <c r="C36" s="7" t="s">
        <v>528</v>
      </c>
      <c r="D36" s="11" t="s">
        <v>131</v>
      </c>
      <c r="E36" s="5" t="s">
        <v>39</v>
      </c>
      <c r="F36" s="6"/>
    </row>
    <row r="37" spans="1:6" ht="15" customHeight="1" x14ac:dyDescent="0.3">
      <c r="A37" s="5">
        <v>30</v>
      </c>
      <c r="B37" s="7" t="s">
        <v>561</v>
      </c>
      <c r="C37" s="7" t="s">
        <v>529</v>
      </c>
      <c r="D37" s="11" t="s">
        <v>132</v>
      </c>
      <c r="E37" s="5" t="s">
        <v>39</v>
      </c>
      <c r="F37" s="6"/>
    </row>
    <row r="38" spans="1:6" ht="15" customHeight="1" x14ac:dyDescent="0.3">
      <c r="A38" s="5">
        <v>31</v>
      </c>
      <c r="B38" s="7" t="s">
        <v>562</v>
      </c>
      <c r="C38" s="7" t="s">
        <v>530</v>
      </c>
      <c r="D38" s="11" t="s">
        <v>133</v>
      </c>
      <c r="E38" s="5" t="s">
        <v>39</v>
      </c>
      <c r="F38" s="6"/>
    </row>
    <row r="39" spans="1:6" ht="15" customHeight="1" x14ac:dyDescent="0.3">
      <c r="A39" s="5">
        <v>32</v>
      </c>
      <c r="B39" s="7" t="s">
        <v>563</v>
      </c>
      <c r="C39" s="7" t="s">
        <v>531</v>
      </c>
      <c r="D39" s="11" t="s">
        <v>134</v>
      </c>
      <c r="E39" s="5" t="s">
        <v>40</v>
      </c>
      <c r="F39" s="6"/>
    </row>
    <row r="40" spans="1:6" ht="14.5" customHeight="1" x14ac:dyDescent="0.3"/>
    <row r="41" spans="1:6" ht="14.5" customHeight="1" x14ac:dyDescent="0.3"/>
    <row r="42" spans="1:6" ht="14.5" customHeight="1" x14ac:dyDescent="0.3">
      <c r="D42" s="14" t="s">
        <v>359</v>
      </c>
      <c r="E42" s="1">
        <f>(COUNTIF(E8:E39,"L"))</f>
        <v>16</v>
      </c>
      <c r="F42" s="12"/>
    </row>
    <row r="43" spans="1:6" x14ac:dyDescent="0.3">
      <c r="D43" s="14" t="s">
        <v>360</v>
      </c>
      <c r="E43" s="1">
        <f>(COUNTIF(E8:E39,"P"))</f>
        <v>16</v>
      </c>
      <c r="F43" s="12"/>
    </row>
    <row r="44" spans="1:6" x14ac:dyDescent="0.3">
      <c r="D44" s="15" t="s">
        <v>361</v>
      </c>
      <c r="E44" s="16">
        <f>SUM(E42:E43)</f>
        <v>32</v>
      </c>
      <c r="F44" s="13"/>
    </row>
  </sheetData>
  <mergeCells count="2">
    <mergeCell ref="A2:F2"/>
    <mergeCell ref="A3:F3"/>
  </mergeCells>
  <printOptions horizontalCentered="1"/>
  <pageMargins left="0.70866141732283472" right="0.70866141732283472" top="0.39370078740157483" bottom="0.39370078740157483" header="0.31496062992125984" footer="0.31496062992125984"/>
  <pageSetup paperSize="9" orientation="portrait" horizontalDpi="0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36F42-6881-4339-85A6-018E4310541D}">
  <dimension ref="A1:F44"/>
  <sheetViews>
    <sheetView tabSelected="1" zoomScale="80" zoomScaleNormal="80" workbookViewId="0">
      <selection activeCell="D45" sqref="D45"/>
    </sheetView>
  </sheetViews>
  <sheetFormatPr defaultRowHeight="14" x14ac:dyDescent="0.3"/>
  <cols>
    <col min="1" max="1" width="4.453125" style="1" customWidth="1"/>
    <col min="2" max="2" width="12.36328125" style="1" bestFit="1" customWidth="1"/>
    <col min="3" max="3" width="13.90625" style="1" customWidth="1"/>
    <col min="4" max="4" width="38.36328125" style="1" customWidth="1"/>
    <col min="5" max="5" width="5" style="1" customWidth="1"/>
    <col min="6" max="6" width="13" style="1" customWidth="1"/>
    <col min="7" max="16384" width="8.7265625" style="1"/>
  </cols>
  <sheetData>
    <row r="1" spans="1:6" ht="113.5" customHeight="1" x14ac:dyDescent="0.3"/>
    <row r="2" spans="1:6" x14ac:dyDescent="0.3">
      <c r="A2" s="17" t="s">
        <v>0</v>
      </c>
      <c r="B2" s="17"/>
      <c r="C2" s="17"/>
      <c r="D2" s="17"/>
      <c r="E2" s="17"/>
      <c r="F2" s="17"/>
    </row>
    <row r="3" spans="1:6" x14ac:dyDescent="0.3">
      <c r="A3" s="17" t="s">
        <v>1</v>
      </c>
      <c r="B3" s="17"/>
      <c r="C3" s="17"/>
      <c r="D3" s="17"/>
      <c r="E3" s="17"/>
      <c r="F3" s="17"/>
    </row>
    <row r="4" spans="1:6" ht="17" customHeight="1" x14ac:dyDescent="0.3">
      <c r="A4" s="2"/>
      <c r="B4" s="2"/>
      <c r="C4" s="2"/>
      <c r="D4" s="2"/>
      <c r="E4" s="2"/>
      <c r="F4" s="2"/>
    </row>
    <row r="5" spans="1:6" s="4" customFormat="1" ht="15.5" customHeight="1" x14ac:dyDescent="0.3">
      <c r="A5" s="1" t="s">
        <v>362</v>
      </c>
      <c r="B5" s="1"/>
      <c r="C5" s="1" t="s">
        <v>564</v>
      </c>
      <c r="D5" s="1"/>
      <c r="F5" s="10"/>
    </row>
    <row r="6" spans="1:6" s="4" customFormat="1" ht="21.5" customHeight="1" x14ac:dyDescent="0.35">
      <c r="A6" s="4" t="s">
        <v>4</v>
      </c>
      <c r="C6" s="4" t="s">
        <v>565</v>
      </c>
      <c r="F6" s="10"/>
    </row>
    <row r="7" spans="1:6" s="3" customFormat="1" ht="21" customHeight="1" thickBot="1" x14ac:dyDescent="0.4">
      <c r="A7" s="9" t="s">
        <v>2</v>
      </c>
      <c r="B7" s="9" t="s">
        <v>293</v>
      </c>
      <c r="C7" s="9" t="s">
        <v>294</v>
      </c>
      <c r="D7" s="9" t="s">
        <v>3</v>
      </c>
      <c r="E7" s="9" t="s">
        <v>6</v>
      </c>
      <c r="F7" s="9" t="s">
        <v>5</v>
      </c>
    </row>
    <row r="8" spans="1:6" ht="15" customHeight="1" thickTop="1" x14ac:dyDescent="0.3">
      <c r="A8" s="7">
        <v>1</v>
      </c>
      <c r="B8" s="7" t="s">
        <v>597</v>
      </c>
      <c r="C8" s="7" t="s">
        <v>566</v>
      </c>
      <c r="D8" s="11" t="s">
        <v>136</v>
      </c>
      <c r="E8" s="7" t="s">
        <v>40</v>
      </c>
      <c r="F8" s="8"/>
    </row>
    <row r="9" spans="1:6" ht="15" customHeight="1" x14ac:dyDescent="0.3">
      <c r="A9" s="5">
        <v>2</v>
      </c>
      <c r="B9" s="7" t="s">
        <v>598</v>
      </c>
      <c r="C9" s="7" t="s">
        <v>567</v>
      </c>
      <c r="D9" s="11" t="s">
        <v>137</v>
      </c>
      <c r="E9" s="5" t="s">
        <v>40</v>
      </c>
      <c r="F9" s="6"/>
    </row>
    <row r="10" spans="1:6" ht="15" customHeight="1" x14ac:dyDescent="0.3">
      <c r="A10" s="5">
        <v>3</v>
      </c>
      <c r="B10" s="7" t="s">
        <v>599</v>
      </c>
      <c r="C10" s="7" t="s">
        <v>568</v>
      </c>
      <c r="D10" s="11" t="s">
        <v>138</v>
      </c>
      <c r="E10" s="5" t="s">
        <v>40</v>
      </c>
      <c r="F10" s="6"/>
    </row>
    <row r="11" spans="1:6" ht="15" customHeight="1" x14ac:dyDescent="0.3">
      <c r="A11" s="5">
        <v>4</v>
      </c>
      <c r="B11" s="7" t="s">
        <v>600</v>
      </c>
      <c r="C11" s="7" t="s">
        <v>569</v>
      </c>
      <c r="D11" s="11" t="s">
        <v>139</v>
      </c>
      <c r="E11" s="5" t="s">
        <v>39</v>
      </c>
      <c r="F11" s="6"/>
    </row>
    <row r="12" spans="1:6" ht="15" customHeight="1" x14ac:dyDescent="0.3">
      <c r="A12" s="5">
        <v>5</v>
      </c>
      <c r="B12" s="7" t="s">
        <v>601</v>
      </c>
      <c r="C12" s="7" t="s">
        <v>570</v>
      </c>
      <c r="D12" s="11" t="s">
        <v>140</v>
      </c>
      <c r="E12" s="5" t="s">
        <v>39</v>
      </c>
      <c r="F12" s="6"/>
    </row>
    <row r="13" spans="1:6" ht="15" customHeight="1" x14ac:dyDescent="0.3">
      <c r="A13" s="5">
        <v>6</v>
      </c>
      <c r="B13" s="7" t="s">
        <v>602</v>
      </c>
      <c r="C13" s="7" t="s">
        <v>571</v>
      </c>
      <c r="D13" s="11" t="s">
        <v>141</v>
      </c>
      <c r="E13" s="5" t="s">
        <v>39</v>
      </c>
      <c r="F13" s="6"/>
    </row>
    <row r="14" spans="1:6" ht="15" customHeight="1" x14ac:dyDescent="0.3">
      <c r="A14" s="5">
        <v>7</v>
      </c>
      <c r="B14" s="7" t="s">
        <v>603</v>
      </c>
      <c r="C14" s="7" t="s">
        <v>572</v>
      </c>
      <c r="D14" s="11" t="s">
        <v>142</v>
      </c>
      <c r="E14" s="5" t="s">
        <v>40</v>
      </c>
      <c r="F14" s="6"/>
    </row>
    <row r="15" spans="1:6" ht="15" customHeight="1" x14ac:dyDescent="0.3">
      <c r="A15" s="5">
        <v>8</v>
      </c>
      <c r="B15" s="7" t="s">
        <v>604</v>
      </c>
      <c r="C15" s="7" t="s">
        <v>573</v>
      </c>
      <c r="D15" s="11" t="s">
        <v>143</v>
      </c>
      <c r="E15" s="5" t="s">
        <v>39</v>
      </c>
      <c r="F15" s="6"/>
    </row>
    <row r="16" spans="1:6" ht="15" customHeight="1" x14ac:dyDescent="0.3">
      <c r="A16" s="5">
        <v>9</v>
      </c>
      <c r="B16" s="7" t="s">
        <v>605</v>
      </c>
      <c r="C16" s="7" t="s">
        <v>574</v>
      </c>
      <c r="D16" s="11" t="s">
        <v>144</v>
      </c>
      <c r="E16" s="5" t="s">
        <v>39</v>
      </c>
      <c r="F16" s="6"/>
    </row>
    <row r="17" spans="1:6" ht="15" customHeight="1" x14ac:dyDescent="0.3">
      <c r="A17" s="5">
        <v>10</v>
      </c>
      <c r="B17" s="7" t="s">
        <v>606</v>
      </c>
      <c r="C17" s="7" t="s">
        <v>575</v>
      </c>
      <c r="D17" s="11" t="s">
        <v>145</v>
      </c>
      <c r="E17" s="5" t="s">
        <v>40</v>
      </c>
      <c r="F17" s="6"/>
    </row>
    <row r="18" spans="1:6" ht="15" customHeight="1" x14ac:dyDescent="0.3">
      <c r="A18" s="5">
        <v>11</v>
      </c>
      <c r="B18" s="7" t="s">
        <v>607</v>
      </c>
      <c r="C18" s="7" t="s">
        <v>576</v>
      </c>
      <c r="D18" s="11" t="s">
        <v>146</v>
      </c>
      <c r="E18" s="5" t="s">
        <v>39</v>
      </c>
      <c r="F18" s="6"/>
    </row>
    <row r="19" spans="1:6" ht="15" customHeight="1" x14ac:dyDescent="0.3">
      <c r="A19" s="5">
        <v>12</v>
      </c>
      <c r="B19" s="7" t="s">
        <v>608</v>
      </c>
      <c r="C19" s="7" t="s">
        <v>577</v>
      </c>
      <c r="D19" s="11" t="s">
        <v>147</v>
      </c>
      <c r="E19" s="5" t="s">
        <v>39</v>
      </c>
      <c r="F19" s="6"/>
    </row>
    <row r="20" spans="1:6" ht="15" customHeight="1" x14ac:dyDescent="0.3">
      <c r="A20" s="5">
        <v>13</v>
      </c>
      <c r="B20" s="7" t="s">
        <v>609</v>
      </c>
      <c r="C20" s="7" t="s">
        <v>578</v>
      </c>
      <c r="D20" s="11" t="s">
        <v>148</v>
      </c>
      <c r="E20" s="5" t="s">
        <v>39</v>
      </c>
      <c r="F20" s="6"/>
    </row>
    <row r="21" spans="1:6" ht="15" customHeight="1" x14ac:dyDescent="0.3">
      <c r="A21" s="5">
        <v>14</v>
      </c>
      <c r="B21" s="7" t="s">
        <v>610</v>
      </c>
      <c r="C21" s="7" t="s">
        <v>579</v>
      </c>
      <c r="D21" s="11" t="s">
        <v>149</v>
      </c>
      <c r="E21" s="5" t="s">
        <v>40</v>
      </c>
      <c r="F21" s="6"/>
    </row>
    <row r="22" spans="1:6" ht="15" customHeight="1" x14ac:dyDescent="0.3">
      <c r="A22" s="5">
        <v>15</v>
      </c>
      <c r="B22" s="7" t="s">
        <v>611</v>
      </c>
      <c r="C22" s="7" t="s">
        <v>580</v>
      </c>
      <c r="D22" s="11" t="s">
        <v>150</v>
      </c>
      <c r="E22" s="5" t="s">
        <v>40</v>
      </c>
      <c r="F22" s="6"/>
    </row>
    <row r="23" spans="1:6" ht="15" customHeight="1" x14ac:dyDescent="0.3">
      <c r="A23" s="5">
        <v>16</v>
      </c>
      <c r="B23" s="7" t="s">
        <v>612</v>
      </c>
      <c r="C23" s="7" t="s">
        <v>581</v>
      </c>
      <c r="D23" s="11" t="s">
        <v>151</v>
      </c>
      <c r="E23" s="5" t="s">
        <v>39</v>
      </c>
      <c r="F23" s="6"/>
    </row>
    <row r="24" spans="1:6" ht="15" customHeight="1" x14ac:dyDescent="0.3">
      <c r="A24" s="5">
        <v>17</v>
      </c>
      <c r="B24" s="7" t="s">
        <v>613</v>
      </c>
      <c r="C24" s="7" t="s">
        <v>582</v>
      </c>
      <c r="D24" s="11" t="s">
        <v>152</v>
      </c>
      <c r="E24" s="5" t="s">
        <v>40</v>
      </c>
      <c r="F24" s="6"/>
    </row>
    <row r="25" spans="1:6" ht="15" customHeight="1" x14ac:dyDescent="0.3">
      <c r="A25" s="5">
        <v>18</v>
      </c>
      <c r="B25" s="7" t="s">
        <v>614</v>
      </c>
      <c r="C25" s="7" t="s">
        <v>583</v>
      </c>
      <c r="D25" s="11" t="s">
        <v>153</v>
      </c>
      <c r="E25" s="5" t="s">
        <v>40</v>
      </c>
      <c r="F25" s="6"/>
    </row>
    <row r="26" spans="1:6" ht="15" customHeight="1" x14ac:dyDescent="0.3">
      <c r="A26" s="5">
        <v>19</v>
      </c>
      <c r="B26" s="7" t="s">
        <v>615</v>
      </c>
      <c r="C26" s="7" t="s">
        <v>584</v>
      </c>
      <c r="D26" s="11" t="s">
        <v>154</v>
      </c>
      <c r="E26" s="5" t="s">
        <v>40</v>
      </c>
      <c r="F26" s="6"/>
    </row>
    <row r="27" spans="1:6" ht="15" customHeight="1" x14ac:dyDescent="0.3">
      <c r="A27" s="5">
        <v>20</v>
      </c>
      <c r="B27" s="7" t="s">
        <v>616</v>
      </c>
      <c r="C27" s="7" t="s">
        <v>585</v>
      </c>
      <c r="D27" s="11" t="s">
        <v>155</v>
      </c>
      <c r="E27" s="5" t="s">
        <v>40</v>
      </c>
      <c r="F27" s="6"/>
    </row>
    <row r="28" spans="1:6" ht="15" customHeight="1" x14ac:dyDescent="0.3">
      <c r="A28" s="5">
        <v>21</v>
      </c>
      <c r="B28" s="7" t="s">
        <v>617</v>
      </c>
      <c r="C28" s="7" t="s">
        <v>586</v>
      </c>
      <c r="D28" s="11" t="s">
        <v>156</v>
      </c>
      <c r="E28" s="5" t="s">
        <v>40</v>
      </c>
      <c r="F28" s="6"/>
    </row>
    <row r="29" spans="1:6" ht="15" customHeight="1" x14ac:dyDescent="0.3">
      <c r="A29" s="5">
        <v>22</v>
      </c>
      <c r="B29" s="7" t="s">
        <v>618</v>
      </c>
      <c r="C29" s="7" t="s">
        <v>587</v>
      </c>
      <c r="D29" s="11" t="s">
        <v>157</v>
      </c>
      <c r="E29" s="5" t="s">
        <v>39</v>
      </c>
      <c r="F29" s="6"/>
    </row>
    <row r="30" spans="1:6" ht="15" customHeight="1" x14ac:dyDescent="0.3">
      <c r="A30" s="5">
        <v>23</v>
      </c>
      <c r="B30" s="7" t="s">
        <v>619</v>
      </c>
      <c r="C30" s="7" t="s">
        <v>588</v>
      </c>
      <c r="D30" s="11" t="s">
        <v>158</v>
      </c>
      <c r="E30" s="5" t="s">
        <v>39</v>
      </c>
      <c r="F30" s="6"/>
    </row>
    <row r="31" spans="1:6" ht="15" customHeight="1" x14ac:dyDescent="0.3">
      <c r="A31" s="5">
        <v>24</v>
      </c>
      <c r="B31" s="7" t="s">
        <v>620</v>
      </c>
      <c r="C31" s="7" t="s">
        <v>589</v>
      </c>
      <c r="D31" s="11" t="s">
        <v>159</v>
      </c>
      <c r="E31" s="5" t="s">
        <v>40</v>
      </c>
      <c r="F31" s="6"/>
    </row>
    <row r="32" spans="1:6" ht="15" customHeight="1" x14ac:dyDescent="0.3">
      <c r="A32" s="5">
        <v>25</v>
      </c>
      <c r="B32" s="7" t="s">
        <v>621</v>
      </c>
      <c r="C32" s="7" t="s">
        <v>590</v>
      </c>
      <c r="D32" s="11" t="s">
        <v>160</v>
      </c>
      <c r="E32" s="5" t="s">
        <v>39</v>
      </c>
      <c r="F32" s="6"/>
    </row>
    <row r="33" spans="1:6" ht="15" customHeight="1" x14ac:dyDescent="0.3">
      <c r="A33" s="5">
        <v>26</v>
      </c>
      <c r="B33" s="7" t="s">
        <v>622</v>
      </c>
      <c r="C33" s="7" t="s">
        <v>591</v>
      </c>
      <c r="D33" s="11" t="s">
        <v>161</v>
      </c>
      <c r="E33" s="5" t="s">
        <v>40</v>
      </c>
      <c r="F33" s="6"/>
    </row>
    <row r="34" spans="1:6" ht="15" customHeight="1" x14ac:dyDescent="0.3">
      <c r="A34" s="5">
        <v>27</v>
      </c>
      <c r="B34" s="7" t="s">
        <v>623</v>
      </c>
      <c r="C34" s="7" t="s">
        <v>592</v>
      </c>
      <c r="D34" s="11" t="s">
        <v>162</v>
      </c>
      <c r="E34" s="5" t="s">
        <v>40</v>
      </c>
      <c r="F34" s="6"/>
    </row>
    <row r="35" spans="1:6" ht="15" customHeight="1" x14ac:dyDescent="0.3">
      <c r="A35" s="5">
        <v>28</v>
      </c>
      <c r="B35" s="7" t="s">
        <v>624</v>
      </c>
      <c r="C35" s="7" t="s">
        <v>593</v>
      </c>
      <c r="D35" s="11" t="s">
        <v>163</v>
      </c>
      <c r="E35" s="5" t="s">
        <v>39</v>
      </c>
      <c r="F35" s="6"/>
    </row>
    <row r="36" spans="1:6" ht="15" customHeight="1" x14ac:dyDescent="0.3">
      <c r="A36" s="5">
        <v>29</v>
      </c>
      <c r="B36" s="7" t="s">
        <v>625</v>
      </c>
      <c r="C36" s="7" t="s">
        <v>594</v>
      </c>
      <c r="D36" s="11" t="s">
        <v>164</v>
      </c>
      <c r="E36" s="5" t="s">
        <v>39</v>
      </c>
      <c r="F36" s="6"/>
    </row>
    <row r="37" spans="1:6" ht="15" customHeight="1" x14ac:dyDescent="0.3">
      <c r="A37" s="5">
        <v>30</v>
      </c>
      <c r="B37" s="7" t="s">
        <v>626</v>
      </c>
      <c r="C37" s="7" t="s">
        <v>595</v>
      </c>
      <c r="D37" s="11" t="s">
        <v>165</v>
      </c>
      <c r="E37" s="5" t="s">
        <v>40</v>
      </c>
      <c r="F37" s="6"/>
    </row>
    <row r="38" spans="1:6" ht="15" customHeight="1" x14ac:dyDescent="0.3">
      <c r="A38" s="5">
        <v>31</v>
      </c>
      <c r="B38" s="7" t="s">
        <v>627</v>
      </c>
      <c r="C38" s="7" t="s">
        <v>596</v>
      </c>
      <c r="D38" s="11" t="s">
        <v>166</v>
      </c>
      <c r="E38" s="5" t="s">
        <v>39</v>
      </c>
      <c r="F38" s="6"/>
    </row>
    <row r="39" spans="1:6" ht="15" customHeight="1" x14ac:dyDescent="0.3">
      <c r="A39" s="6"/>
      <c r="B39" s="6"/>
      <c r="C39" s="6"/>
      <c r="D39" s="6"/>
      <c r="E39" s="6"/>
      <c r="F39" s="6"/>
    </row>
    <row r="40" spans="1:6" ht="14.5" customHeight="1" x14ac:dyDescent="0.3"/>
    <row r="41" spans="1:6" ht="14.5" customHeight="1" x14ac:dyDescent="0.3"/>
    <row r="42" spans="1:6" ht="14.5" customHeight="1" x14ac:dyDescent="0.3">
      <c r="D42" s="14" t="s">
        <v>359</v>
      </c>
      <c r="E42" s="1">
        <f>(COUNTIF(E8:E38,"L"))</f>
        <v>16</v>
      </c>
      <c r="F42" s="12"/>
    </row>
    <row r="43" spans="1:6" x14ac:dyDescent="0.3">
      <c r="D43" s="14" t="s">
        <v>360</v>
      </c>
      <c r="E43" s="1">
        <f>(COUNTIF(E8:E38,"P"))</f>
        <v>15</v>
      </c>
      <c r="F43" s="12"/>
    </row>
    <row r="44" spans="1:6" x14ac:dyDescent="0.3">
      <c r="D44" s="15" t="s">
        <v>361</v>
      </c>
      <c r="E44" s="16">
        <f>SUM(E42:E43)</f>
        <v>31</v>
      </c>
      <c r="F44" s="13"/>
    </row>
  </sheetData>
  <mergeCells count="2">
    <mergeCell ref="A2:F2"/>
    <mergeCell ref="A3:F3"/>
  </mergeCells>
  <printOptions horizontalCentered="1"/>
  <pageMargins left="0.70866141732283472" right="0.70866141732283472" top="0.39370078740157483" bottom="0.39370078740157483" header="0.31496062992125984" footer="0.31496062992125984"/>
  <pageSetup paperSize="9" orientation="portrait" horizontalDpi="0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BB4A7C-B719-4617-9962-479B7BAE2C03}">
  <dimension ref="A1:F44"/>
  <sheetViews>
    <sheetView zoomScale="80" zoomScaleNormal="80" workbookViewId="0">
      <selection activeCell="H19" sqref="H19"/>
    </sheetView>
  </sheetViews>
  <sheetFormatPr defaultRowHeight="14" x14ac:dyDescent="0.3"/>
  <cols>
    <col min="1" max="1" width="4.453125" style="1" customWidth="1"/>
    <col min="2" max="2" width="12.36328125" style="1" bestFit="1" customWidth="1"/>
    <col min="3" max="3" width="13.90625" style="1" customWidth="1"/>
    <col min="4" max="4" width="38.36328125" style="1" customWidth="1"/>
    <col min="5" max="5" width="5" style="1" customWidth="1"/>
    <col min="6" max="6" width="13" style="1" customWidth="1"/>
    <col min="7" max="16384" width="8.7265625" style="1"/>
  </cols>
  <sheetData>
    <row r="1" spans="1:6" ht="113.5" customHeight="1" x14ac:dyDescent="0.3"/>
    <row r="2" spans="1:6" x14ac:dyDescent="0.3">
      <c r="A2" s="17" t="s">
        <v>0</v>
      </c>
      <c r="B2" s="17"/>
      <c r="C2" s="17"/>
      <c r="D2" s="17"/>
      <c r="E2" s="17"/>
      <c r="F2" s="17"/>
    </row>
    <row r="3" spans="1:6" x14ac:dyDescent="0.3">
      <c r="A3" s="17" t="s">
        <v>1</v>
      </c>
      <c r="B3" s="17"/>
      <c r="C3" s="17"/>
      <c r="D3" s="17"/>
      <c r="E3" s="17"/>
      <c r="F3" s="17"/>
    </row>
    <row r="4" spans="1:6" ht="17" customHeight="1" x14ac:dyDescent="0.3">
      <c r="A4" s="2"/>
      <c r="B4" s="2"/>
      <c r="C4" s="2"/>
      <c r="D4" s="2"/>
      <c r="E4" s="2"/>
      <c r="F4" s="2"/>
    </row>
    <row r="5" spans="1:6" s="4" customFormat="1" ht="15.5" customHeight="1" x14ac:dyDescent="0.3">
      <c r="A5" s="1" t="s">
        <v>362</v>
      </c>
      <c r="B5" s="1"/>
      <c r="C5" s="1" t="s">
        <v>628</v>
      </c>
      <c r="D5" s="1"/>
      <c r="F5" s="10"/>
    </row>
    <row r="6" spans="1:6" s="4" customFormat="1" ht="21.5" customHeight="1" x14ac:dyDescent="0.35">
      <c r="A6" s="4" t="s">
        <v>4</v>
      </c>
      <c r="C6" s="4" t="s">
        <v>629</v>
      </c>
      <c r="F6" s="10"/>
    </row>
    <row r="7" spans="1:6" s="3" customFormat="1" ht="21" customHeight="1" thickBot="1" x14ac:dyDescent="0.4">
      <c r="A7" s="9" t="s">
        <v>2</v>
      </c>
      <c r="B7" s="9" t="s">
        <v>293</v>
      </c>
      <c r="C7" s="9" t="s">
        <v>294</v>
      </c>
      <c r="D7" s="9" t="s">
        <v>3</v>
      </c>
      <c r="E7" s="9" t="s">
        <v>6</v>
      </c>
      <c r="F7" s="9" t="s">
        <v>5</v>
      </c>
    </row>
    <row r="8" spans="1:6" ht="15" customHeight="1" thickTop="1" x14ac:dyDescent="0.3">
      <c r="A8" s="7">
        <v>1</v>
      </c>
      <c r="B8" s="7" t="s">
        <v>663</v>
      </c>
      <c r="C8" s="7" t="s">
        <v>631</v>
      </c>
      <c r="D8" s="11" t="s">
        <v>167</v>
      </c>
      <c r="E8" s="7" t="s">
        <v>40</v>
      </c>
      <c r="F8" s="8"/>
    </row>
    <row r="9" spans="1:6" ht="15" customHeight="1" x14ac:dyDescent="0.3">
      <c r="A9" s="5">
        <v>2</v>
      </c>
      <c r="B9" s="7" t="s">
        <v>664</v>
      </c>
      <c r="C9" s="7" t="s">
        <v>632</v>
      </c>
      <c r="D9" s="11" t="s">
        <v>168</v>
      </c>
      <c r="E9" s="5" t="s">
        <v>39</v>
      </c>
      <c r="F9" s="6"/>
    </row>
    <row r="10" spans="1:6" ht="15" customHeight="1" x14ac:dyDescent="0.3">
      <c r="A10" s="5">
        <v>3</v>
      </c>
      <c r="B10" s="7" t="s">
        <v>665</v>
      </c>
      <c r="C10" s="7" t="s">
        <v>633</v>
      </c>
      <c r="D10" s="11" t="s">
        <v>169</v>
      </c>
      <c r="E10" s="5" t="s">
        <v>39</v>
      </c>
      <c r="F10" s="6"/>
    </row>
    <row r="11" spans="1:6" ht="15" customHeight="1" x14ac:dyDescent="0.3">
      <c r="A11" s="5">
        <v>4</v>
      </c>
      <c r="B11" s="7" t="s">
        <v>666</v>
      </c>
      <c r="C11" s="7" t="s">
        <v>634</v>
      </c>
      <c r="D11" s="11" t="s">
        <v>170</v>
      </c>
      <c r="E11" s="5" t="s">
        <v>40</v>
      </c>
      <c r="F11" s="6"/>
    </row>
    <row r="12" spans="1:6" ht="15" customHeight="1" x14ac:dyDescent="0.3">
      <c r="A12" s="5">
        <v>5</v>
      </c>
      <c r="B12" s="7" t="s">
        <v>667</v>
      </c>
      <c r="C12" s="7" t="s">
        <v>635</v>
      </c>
      <c r="D12" s="11" t="s">
        <v>171</v>
      </c>
      <c r="E12" s="5" t="s">
        <v>39</v>
      </c>
      <c r="F12" s="6"/>
    </row>
    <row r="13" spans="1:6" ht="15" customHeight="1" x14ac:dyDescent="0.3">
      <c r="A13" s="5">
        <v>6</v>
      </c>
      <c r="B13" s="7" t="s">
        <v>668</v>
      </c>
      <c r="C13" s="7" t="s">
        <v>636</v>
      </c>
      <c r="D13" s="11" t="s">
        <v>172</v>
      </c>
      <c r="E13" s="5" t="s">
        <v>39</v>
      </c>
      <c r="F13" s="6"/>
    </row>
    <row r="14" spans="1:6" ht="15" customHeight="1" x14ac:dyDescent="0.3">
      <c r="A14" s="5">
        <v>7</v>
      </c>
      <c r="B14" s="7" t="s">
        <v>669</v>
      </c>
      <c r="C14" s="7" t="s">
        <v>637</v>
      </c>
      <c r="D14" s="11" t="s">
        <v>173</v>
      </c>
      <c r="E14" s="5" t="s">
        <v>39</v>
      </c>
      <c r="F14" s="6"/>
    </row>
    <row r="15" spans="1:6" ht="15" customHeight="1" x14ac:dyDescent="0.3">
      <c r="A15" s="5">
        <v>8</v>
      </c>
      <c r="B15" s="7" t="s">
        <v>670</v>
      </c>
      <c r="C15" s="7" t="s">
        <v>638</v>
      </c>
      <c r="D15" s="11" t="s">
        <v>174</v>
      </c>
      <c r="E15" s="5" t="s">
        <v>40</v>
      </c>
      <c r="F15" s="6"/>
    </row>
    <row r="16" spans="1:6" ht="15" customHeight="1" x14ac:dyDescent="0.3">
      <c r="A16" s="5">
        <v>9</v>
      </c>
      <c r="B16" s="7" t="s">
        <v>671</v>
      </c>
      <c r="C16" s="7" t="s">
        <v>639</v>
      </c>
      <c r="D16" s="11" t="s">
        <v>175</v>
      </c>
      <c r="E16" s="5" t="s">
        <v>39</v>
      </c>
      <c r="F16" s="6"/>
    </row>
    <row r="17" spans="1:6" ht="15" customHeight="1" x14ac:dyDescent="0.3">
      <c r="A17" s="5">
        <v>10</v>
      </c>
      <c r="B17" s="7" t="s">
        <v>672</v>
      </c>
      <c r="C17" s="7" t="s">
        <v>640</v>
      </c>
      <c r="D17" s="11" t="s">
        <v>176</v>
      </c>
      <c r="E17" s="5" t="s">
        <v>39</v>
      </c>
      <c r="F17" s="6"/>
    </row>
    <row r="18" spans="1:6" ht="15" customHeight="1" x14ac:dyDescent="0.3">
      <c r="A18" s="5">
        <v>11</v>
      </c>
      <c r="B18" s="7" t="s">
        <v>673</v>
      </c>
      <c r="C18" s="7" t="s">
        <v>641</v>
      </c>
      <c r="D18" s="11" t="s">
        <v>177</v>
      </c>
      <c r="E18" s="5" t="s">
        <v>39</v>
      </c>
      <c r="F18" s="6"/>
    </row>
    <row r="19" spans="1:6" ht="15" customHeight="1" x14ac:dyDescent="0.3">
      <c r="A19" s="5">
        <v>12</v>
      </c>
      <c r="B19" s="7" t="s">
        <v>674</v>
      </c>
      <c r="C19" s="7" t="s">
        <v>642</v>
      </c>
      <c r="D19" s="11" t="s">
        <v>178</v>
      </c>
      <c r="E19" s="5" t="s">
        <v>40</v>
      </c>
      <c r="F19" s="6"/>
    </row>
    <row r="20" spans="1:6" ht="15" customHeight="1" x14ac:dyDescent="0.3">
      <c r="A20" s="5">
        <v>13</v>
      </c>
      <c r="B20" s="7" t="s">
        <v>675</v>
      </c>
      <c r="C20" s="7" t="s">
        <v>643</v>
      </c>
      <c r="D20" s="11" t="s">
        <v>179</v>
      </c>
      <c r="E20" s="5" t="s">
        <v>39</v>
      </c>
      <c r="F20" s="6"/>
    </row>
    <row r="21" spans="1:6" ht="15" customHeight="1" x14ac:dyDescent="0.3">
      <c r="A21" s="5">
        <v>14</v>
      </c>
      <c r="B21" s="7" t="s">
        <v>676</v>
      </c>
      <c r="C21" s="7" t="s">
        <v>644</v>
      </c>
      <c r="D21" s="11" t="s">
        <v>180</v>
      </c>
      <c r="E21" s="5" t="s">
        <v>40</v>
      </c>
      <c r="F21" s="6"/>
    </row>
    <row r="22" spans="1:6" ht="15" customHeight="1" x14ac:dyDescent="0.3">
      <c r="A22" s="5">
        <v>15</v>
      </c>
      <c r="B22" s="7" t="s">
        <v>677</v>
      </c>
      <c r="C22" s="7" t="s">
        <v>645</v>
      </c>
      <c r="D22" s="11" t="s">
        <v>181</v>
      </c>
      <c r="E22" s="5" t="s">
        <v>40</v>
      </c>
      <c r="F22" s="6"/>
    </row>
    <row r="23" spans="1:6" ht="15" customHeight="1" x14ac:dyDescent="0.3">
      <c r="A23" s="5">
        <v>16</v>
      </c>
      <c r="B23" s="7" t="s">
        <v>678</v>
      </c>
      <c r="C23" s="7" t="s">
        <v>646</v>
      </c>
      <c r="D23" s="11" t="s">
        <v>182</v>
      </c>
      <c r="E23" s="5" t="s">
        <v>40</v>
      </c>
      <c r="F23" s="6"/>
    </row>
    <row r="24" spans="1:6" ht="15" customHeight="1" x14ac:dyDescent="0.3">
      <c r="A24" s="5">
        <v>17</v>
      </c>
      <c r="B24" s="7" t="s">
        <v>679</v>
      </c>
      <c r="C24" s="7" t="s">
        <v>647</v>
      </c>
      <c r="D24" s="11" t="s">
        <v>183</v>
      </c>
      <c r="E24" s="5" t="s">
        <v>40</v>
      </c>
      <c r="F24" s="6"/>
    </row>
    <row r="25" spans="1:6" ht="15" customHeight="1" x14ac:dyDescent="0.3">
      <c r="A25" s="5">
        <v>18</v>
      </c>
      <c r="B25" s="7" t="s">
        <v>680</v>
      </c>
      <c r="C25" s="7" t="s">
        <v>648</v>
      </c>
      <c r="D25" s="11" t="s">
        <v>184</v>
      </c>
      <c r="E25" s="5" t="s">
        <v>40</v>
      </c>
      <c r="F25" s="6"/>
    </row>
    <row r="26" spans="1:6" ht="15" customHeight="1" x14ac:dyDescent="0.3">
      <c r="A26" s="5">
        <v>19</v>
      </c>
      <c r="B26" s="7" t="s">
        <v>681</v>
      </c>
      <c r="C26" s="7" t="s">
        <v>649</v>
      </c>
      <c r="D26" s="11" t="s">
        <v>185</v>
      </c>
      <c r="E26" s="5" t="s">
        <v>40</v>
      </c>
      <c r="F26" s="6"/>
    </row>
    <row r="27" spans="1:6" ht="15" customHeight="1" x14ac:dyDescent="0.3">
      <c r="A27" s="5">
        <v>20</v>
      </c>
      <c r="B27" s="7" t="s">
        <v>682</v>
      </c>
      <c r="C27" s="7" t="s">
        <v>650</v>
      </c>
      <c r="D27" s="11" t="s">
        <v>186</v>
      </c>
      <c r="E27" s="5" t="s">
        <v>40</v>
      </c>
      <c r="F27" s="6"/>
    </row>
    <row r="28" spans="1:6" ht="15" customHeight="1" x14ac:dyDescent="0.3">
      <c r="A28" s="5">
        <v>21</v>
      </c>
      <c r="B28" s="7" t="s">
        <v>683</v>
      </c>
      <c r="C28" s="7" t="s">
        <v>651</v>
      </c>
      <c r="D28" s="11" t="s">
        <v>187</v>
      </c>
      <c r="E28" s="5" t="s">
        <v>39</v>
      </c>
      <c r="F28" s="6"/>
    </row>
    <row r="29" spans="1:6" ht="15" customHeight="1" x14ac:dyDescent="0.3">
      <c r="A29" s="5">
        <v>22</v>
      </c>
      <c r="B29" s="7" t="s">
        <v>684</v>
      </c>
      <c r="C29" s="7" t="s">
        <v>652</v>
      </c>
      <c r="D29" s="11" t="s">
        <v>188</v>
      </c>
      <c r="E29" s="5" t="s">
        <v>39</v>
      </c>
      <c r="F29" s="6"/>
    </row>
    <row r="30" spans="1:6" ht="15" customHeight="1" x14ac:dyDescent="0.3">
      <c r="A30" s="5">
        <v>23</v>
      </c>
      <c r="B30" s="7" t="s">
        <v>685</v>
      </c>
      <c r="C30" s="7" t="s">
        <v>653</v>
      </c>
      <c r="D30" s="11" t="s">
        <v>189</v>
      </c>
      <c r="E30" s="5" t="s">
        <v>39</v>
      </c>
      <c r="F30" s="6"/>
    </row>
    <row r="31" spans="1:6" ht="15" customHeight="1" x14ac:dyDescent="0.3">
      <c r="A31" s="5">
        <v>24</v>
      </c>
      <c r="B31" s="7" t="s">
        <v>686</v>
      </c>
      <c r="C31" s="7" t="s">
        <v>654</v>
      </c>
      <c r="D31" s="11" t="s">
        <v>630</v>
      </c>
      <c r="E31" s="5" t="s">
        <v>39</v>
      </c>
      <c r="F31" s="6"/>
    </row>
    <row r="32" spans="1:6" ht="15" customHeight="1" x14ac:dyDescent="0.3">
      <c r="A32" s="5">
        <v>25</v>
      </c>
      <c r="B32" s="7" t="s">
        <v>687</v>
      </c>
      <c r="C32" s="7" t="s">
        <v>655</v>
      </c>
      <c r="D32" s="11" t="s">
        <v>190</v>
      </c>
      <c r="E32" s="5" t="s">
        <v>39</v>
      </c>
      <c r="F32" s="6"/>
    </row>
    <row r="33" spans="1:6" ht="15" customHeight="1" x14ac:dyDescent="0.3">
      <c r="A33" s="5">
        <v>26</v>
      </c>
      <c r="B33" s="7" t="s">
        <v>688</v>
      </c>
      <c r="C33" s="7" t="s">
        <v>656</v>
      </c>
      <c r="D33" s="11" t="s">
        <v>191</v>
      </c>
      <c r="E33" s="5" t="s">
        <v>40</v>
      </c>
      <c r="F33" s="6"/>
    </row>
    <row r="34" spans="1:6" ht="15" customHeight="1" x14ac:dyDescent="0.3">
      <c r="A34" s="5">
        <v>27</v>
      </c>
      <c r="B34" s="7" t="s">
        <v>689</v>
      </c>
      <c r="C34" s="7" t="s">
        <v>657</v>
      </c>
      <c r="D34" s="11" t="s">
        <v>192</v>
      </c>
      <c r="E34" s="5" t="s">
        <v>40</v>
      </c>
      <c r="F34" s="6"/>
    </row>
    <row r="35" spans="1:6" ht="15" customHeight="1" x14ac:dyDescent="0.3">
      <c r="A35" s="5">
        <v>28</v>
      </c>
      <c r="B35" s="7" t="s">
        <v>690</v>
      </c>
      <c r="C35" s="7" t="s">
        <v>658</v>
      </c>
      <c r="D35" s="11" t="s">
        <v>193</v>
      </c>
      <c r="E35" s="5" t="s">
        <v>39</v>
      </c>
      <c r="F35" s="6"/>
    </row>
    <row r="36" spans="1:6" ht="15" customHeight="1" x14ac:dyDescent="0.3">
      <c r="A36" s="5">
        <v>29</v>
      </c>
      <c r="B36" s="7" t="s">
        <v>691</v>
      </c>
      <c r="C36" s="7" t="s">
        <v>659</v>
      </c>
      <c r="D36" s="11" t="s">
        <v>194</v>
      </c>
      <c r="E36" s="5" t="s">
        <v>39</v>
      </c>
      <c r="F36" s="6"/>
    </row>
    <row r="37" spans="1:6" ht="15" customHeight="1" x14ac:dyDescent="0.3">
      <c r="A37" s="5">
        <v>30</v>
      </c>
      <c r="B37" s="7" t="s">
        <v>692</v>
      </c>
      <c r="C37" s="7" t="s">
        <v>660</v>
      </c>
      <c r="D37" s="11" t="s">
        <v>195</v>
      </c>
      <c r="E37" s="5" t="s">
        <v>39</v>
      </c>
      <c r="F37" s="6"/>
    </row>
    <row r="38" spans="1:6" ht="15" customHeight="1" x14ac:dyDescent="0.3">
      <c r="A38" s="5">
        <v>31</v>
      </c>
      <c r="B38" s="7" t="s">
        <v>693</v>
      </c>
      <c r="C38" s="7" t="s">
        <v>661</v>
      </c>
      <c r="D38" s="11" t="s">
        <v>196</v>
      </c>
      <c r="E38" s="5" t="s">
        <v>39</v>
      </c>
      <c r="F38" s="6"/>
    </row>
    <row r="39" spans="1:6" ht="15" customHeight="1" x14ac:dyDescent="0.3">
      <c r="A39" s="5">
        <v>32</v>
      </c>
      <c r="B39" s="7" t="s">
        <v>694</v>
      </c>
      <c r="C39" s="7" t="s">
        <v>662</v>
      </c>
      <c r="D39" s="11" t="s">
        <v>197</v>
      </c>
      <c r="E39" s="5" t="s">
        <v>40</v>
      </c>
      <c r="F39" s="6"/>
    </row>
    <row r="40" spans="1:6" ht="14.5" customHeight="1" x14ac:dyDescent="0.3"/>
    <row r="41" spans="1:6" ht="14.5" customHeight="1" x14ac:dyDescent="0.3"/>
    <row r="42" spans="1:6" ht="14.5" customHeight="1" x14ac:dyDescent="0.3">
      <c r="D42" s="14" t="s">
        <v>359</v>
      </c>
      <c r="E42" s="1">
        <f>(COUNTIF(E8:E39,"L"))</f>
        <v>14</v>
      </c>
      <c r="F42" s="12"/>
    </row>
    <row r="43" spans="1:6" x14ac:dyDescent="0.3">
      <c r="D43" s="14" t="s">
        <v>360</v>
      </c>
      <c r="E43" s="1">
        <f>(COUNTIF(E8:E39,"P"))</f>
        <v>18</v>
      </c>
      <c r="F43" s="12"/>
    </row>
    <row r="44" spans="1:6" x14ac:dyDescent="0.3">
      <c r="D44" s="15" t="s">
        <v>361</v>
      </c>
      <c r="E44" s="16">
        <f>SUM(E42:E43)</f>
        <v>32</v>
      </c>
      <c r="F44" s="13"/>
    </row>
  </sheetData>
  <mergeCells count="2">
    <mergeCell ref="A2:F2"/>
    <mergeCell ref="A3:F3"/>
  </mergeCells>
  <printOptions horizontalCentered="1"/>
  <pageMargins left="0.70866141732283472" right="0.70866141732283472" top="0.39370078740157483" bottom="0.39370078740157483" header="0.31496062992125984" footer="0.31496062992125984"/>
  <pageSetup paperSize="9" orientation="portrait" horizontalDpi="0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B846C6-91DC-49DC-8F66-E17477FB40ED}">
  <dimension ref="A1:F44"/>
  <sheetViews>
    <sheetView zoomScale="80" zoomScaleNormal="80" workbookViewId="0">
      <selection activeCell="H16" sqref="H16"/>
    </sheetView>
  </sheetViews>
  <sheetFormatPr defaultRowHeight="14" x14ac:dyDescent="0.3"/>
  <cols>
    <col min="1" max="1" width="4.453125" style="1" customWidth="1"/>
    <col min="2" max="2" width="12.36328125" style="1" bestFit="1" customWidth="1"/>
    <col min="3" max="3" width="13.90625" style="1" customWidth="1"/>
    <col min="4" max="4" width="38.36328125" style="1" customWidth="1"/>
    <col min="5" max="5" width="5" style="1" customWidth="1"/>
    <col min="6" max="6" width="13" style="1" customWidth="1"/>
    <col min="7" max="16384" width="8.7265625" style="1"/>
  </cols>
  <sheetData>
    <row r="1" spans="1:6" ht="113.5" customHeight="1" x14ac:dyDescent="0.3"/>
    <row r="2" spans="1:6" x14ac:dyDescent="0.3">
      <c r="A2" s="17" t="s">
        <v>0</v>
      </c>
      <c r="B2" s="17"/>
      <c r="C2" s="17"/>
      <c r="D2" s="17"/>
      <c r="E2" s="17"/>
      <c r="F2" s="17"/>
    </row>
    <row r="3" spans="1:6" x14ac:dyDescent="0.3">
      <c r="A3" s="17" t="s">
        <v>1</v>
      </c>
      <c r="B3" s="17"/>
      <c r="C3" s="17"/>
      <c r="D3" s="17"/>
      <c r="E3" s="17"/>
      <c r="F3" s="17"/>
    </row>
    <row r="4" spans="1:6" ht="17" customHeight="1" x14ac:dyDescent="0.3">
      <c r="A4" s="2"/>
      <c r="B4" s="2"/>
      <c r="C4" s="2"/>
      <c r="D4" s="2"/>
      <c r="E4" s="2"/>
      <c r="F4" s="2"/>
    </row>
    <row r="5" spans="1:6" s="4" customFormat="1" ht="15.5" customHeight="1" x14ac:dyDescent="0.3">
      <c r="A5" s="1" t="s">
        <v>362</v>
      </c>
      <c r="B5" s="1"/>
      <c r="C5" s="1" t="s">
        <v>695</v>
      </c>
      <c r="D5" s="1"/>
      <c r="F5" s="10"/>
    </row>
    <row r="6" spans="1:6" s="4" customFormat="1" ht="21.5" customHeight="1" x14ac:dyDescent="0.35">
      <c r="A6" s="4" t="s">
        <v>4</v>
      </c>
      <c r="C6" s="4" t="s">
        <v>696</v>
      </c>
      <c r="F6" s="10"/>
    </row>
    <row r="7" spans="1:6" s="3" customFormat="1" ht="21" customHeight="1" thickBot="1" x14ac:dyDescent="0.4">
      <c r="A7" s="9" t="s">
        <v>2</v>
      </c>
      <c r="B7" s="9" t="s">
        <v>293</v>
      </c>
      <c r="C7" s="9" t="s">
        <v>294</v>
      </c>
      <c r="D7" s="9" t="s">
        <v>3</v>
      </c>
      <c r="E7" s="9" t="s">
        <v>6</v>
      </c>
      <c r="F7" s="9" t="s">
        <v>5</v>
      </c>
    </row>
    <row r="8" spans="1:6" ht="15" customHeight="1" thickTop="1" x14ac:dyDescent="0.3">
      <c r="A8" s="7">
        <v>1</v>
      </c>
      <c r="B8" s="7" t="s">
        <v>729</v>
      </c>
      <c r="C8" s="7" t="s">
        <v>697</v>
      </c>
      <c r="D8" s="11" t="s">
        <v>198</v>
      </c>
      <c r="E8" s="7" t="s">
        <v>39</v>
      </c>
      <c r="F8" s="8"/>
    </row>
    <row r="9" spans="1:6" ht="15" customHeight="1" x14ac:dyDescent="0.3">
      <c r="A9" s="5">
        <v>2</v>
      </c>
      <c r="B9" s="7" t="s">
        <v>730</v>
      </c>
      <c r="C9" s="7" t="s">
        <v>698</v>
      </c>
      <c r="D9" s="11" t="s">
        <v>199</v>
      </c>
      <c r="E9" s="5" t="s">
        <v>40</v>
      </c>
      <c r="F9" s="6"/>
    </row>
    <row r="10" spans="1:6" ht="15" customHeight="1" x14ac:dyDescent="0.3">
      <c r="A10" s="5">
        <v>3</v>
      </c>
      <c r="B10" s="7" t="s">
        <v>731</v>
      </c>
      <c r="C10" s="7" t="s">
        <v>699</v>
      </c>
      <c r="D10" s="11" t="s">
        <v>200</v>
      </c>
      <c r="E10" s="5" t="s">
        <v>40</v>
      </c>
      <c r="F10" s="6"/>
    </row>
    <row r="11" spans="1:6" ht="15" customHeight="1" x14ac:dyDescent="0.3">
      <c r="A11" s="5">
        <v>4</v>
      </c>
      <c r="B11" s="7" t="s">
        <v>732</v>
      </c>
      <c r="C11" s="7" t="s">
        <v>700</v>
      </c>
      <c r="D11" s="11" t="s">
        <v>201</v>
      </c>
      <c r="E11" s="5" t="s">
        <v>39</v>
      </c>
      <c r="F11" s="6"/>
    </row>
    <row r="12" spans="1:6" ht="15" customHeight="1" x14ac:dyDescent="0.3">
      <c r="A12" s="5">
        <v>5</v>
      </c>
      <c r="B12" s="7" t="s">
        <v>733</v>
      </c>
      <c r="C12" s="7" t="s">
        <v>701</v>
      </c>
      <c r="D12" s="11" t="s">
        <v>202</v>
      </c>
      <c r="E12" s="5" t="s">
        <v>39</v>
      </c>
      <c r="F12" s="6"/>
    </row>
    <row r="13" spans="1:6" ht="15" customHeight="1" x14ac:dyDescent="0.3">
      <c r="A13" s="5">
        <v>6</v>
      </c>
      <c r="B13" s="7" t="s">
        <v>734</v>
      </c>
      <c r="C13" s="7" t="s">
        <v>702</v>
      </c>
      <c r="D13" s="11" t="s">
        <v>203</v>
      </c>
      <c r="E13" s="5" t="s">
        <v>40</v>
      </c>
      <c r="F13" s="6"/>
    </row>
    <row r="14" spans="1:6" ht="15" customHeight="1" x14ac:dyDescent="0.3">
      <c r="A14" s="5">
        <v>7</v>
      </c>
      <c r="B14" s="7" t="s">
        <v>735</v>
      </c>
      <c r="C14" s="7" t="s">
        <v>703</v>
      </c>
      <c r="D14" s="11" t="s">
        <v>204</v>
      </c>
      <c r="E14" s="5" t="s">
        <v>39</v>
      </c>
      <c r="F14" s="6"/>
    </row>
    <row r="15" spans="1:6" ht="15" customHeight="1" x14ac:dyDescent="0.3">
      <c r="A15" s="5">
        <v>8</v>
      </c>
      <c r="B15" s="7" t="s">
        <v>736</v>
      </c>
      <c r="C15" s="7" t="s">
        <v>704</v>
      </c>
      <c r="D15" s="11" t="s">
        <v>205</v>
      </c>
      <c r="E15" s="5" t="s">
        <v>39</v>
      </c>
      <c r="F15" s="6"/>
    </row>
    <row r="16" spans="1:6" ht="15" customHeight="1" x14ac:dyDescent="0.3">
      <c r="A16" s="5">
        <v>9</v>
      </c>
      <c r="B16" s="7" t="s">
        <v>737</v>
      </c>
      <c r="C16" s="7" t="s">
        <v>705</v>
      </c>
      <c r="D16" s="11" t="s">
        <v>206</v>
      </c>
      <c r="E16" s="5" t="s">
        <v>40</v>
      </c>
      <c r="F16" s="6"/>
    </row>
    <row r="17" spans="1:6" ht="15" customHeight="1" x14ac:dyDescent="0.3">
      <c r="A17" s="5">
        <v>10</v>
      </c>
      <c r="B17" s="7" t="s">
        <v>738</v>
      </c>
      <c r="C17" s="7" t="s">
        <v>706</v>
      </c>
      <c r="D17" s="11" t="s">
        <v>207</v>
      </c>
      <c r="E17" s="5" t="s">
        <v>39</v>
      </c>
      <c r="F17" s="6"/>
    </row>
    <row r="18" spans="1:6" ht="15" customHeight="1" x14ac:dyDescent="0.3">
      <c r="A18" s="5">
        <v>11</v>
      </c>
      <c r="B18" s="7" t="s">
        <v>739</v>
      </c>
      <c r="C18" s="7" t="s">
        <v>707</v>
      </c>
      <c r="D18" s="11" t="s">
        <v>208</v>
      </c>
      <c r="E18" s="5" t="s">
        <v>39</v>
      </c>
      <c r="F18" s="6"/>
    </row>
    <row r="19" spans="1:6" ht="15" customHeight="1" x14ac:dyDescent="0.3">
      <c r="A19" s="5">
        <v>12</v>
      </c>
      <c r="B19" s="7" t="s">
        <v>740</v>
      </c>
      <c r="C19" s="7" t="s">
        <v>708</v>
      </c>
      <c r="D19" s="11" t="s">
        <v>209</v>
      </c>
      <c r="E19" s="5" t="s">
        <v>39</v>
      </c>
      <c r="F19" s="6"/>
    </row>
    <row r="20" spans="1:6" ht="15" customHeight="1" x14ac:dyDescent="0.3">
      <c r="A20" s="5">
        <v>13</v>
      </c>
      <c r="B20" s="7" t="s">
        <v>741</v>
      </c>
      <c r="C20" s="7" t="s">
        <v>709</v>
      </c>
      <c r="D20" s="11" t="s">
        <v>210</v>
      </c>
      <c r="E20" s="5" t="s">
        <v>40</v>
      </c>
      <c r="F20" s="6"/>
    </row>
    <row r="21" spans="1:6" ht="15" customHeight="1" x14ac:dyDescent="0.3">
      <c r="A21" s="5">
        <v>14</v>
      </c>
      <c r="B21" s="7" t="s">
        <v>742</v>
      </c>
      <c r="C21" s="7" t="s">
        <v>710</v>
      </c>
      <c r="D21" s="11" t="s">
        <v>211</v>
      </c>
      <c r="E21" s="5" t="s">
        <v>39</v>
      </c>
      <c r="F21" s="6"/>
    </row>
    <row r="22" spans="1:6" ht="15" customHeight="1" x14ac:dyDescent="0.3">
      <c r="A22" s="5">
        <v>15</v>
      </c>
      <c r="B22" s="7" t="s">
        <v>743</v>
      </c>
      <c r="C22" s="7" t="s">
        <v>711</v>
      </c>
      <c r="D22" s="11" t="s">
        <v>212</v>
      </c>
      <c r="E22" s="5" t="s">
        <v>40</v>
      </c>
      <c r="F22" s="6"/>
    </row>
    <row r="23" spans="1:6" ht="15" customHeight="1" x14ac:dyDescent="0.3">
      <c r="A23" s="5">
        <v>16</v>
      </c>
      <c r="B23" s="7" t="s">
        <v>744</v>
      </c>
      <c r="C23" s="7" t="s">
        <v>712</v>
      </c>
      <c r="D23" s="11" t="s">
        <v>213</v>
      </c>
      <c r="E23" s="5" t="s">
        <v>40</v>
      </c>
      <c r="F23" s="6"/>
    </row>
    <row r="24" spans="1:6" ht="15" customHeight="1" x14ac:dyDescent="0.3">
      <c r="A24" s="5">
        <v>17</v>
      </c>
      <c r="B24" s="7" t="s">
        <v>745</v>
      </c>
      <c r="C24" s="7" t="s">
        <v>713</v>
      </c>
      <c r="D24" s="11" t="s">
        <v>214</v>
      </c>
      <c r="E24" s="5" t="s">
        <v>40</v>
      </c>
      <c r="F24" s="6"/>
    </row>
    <row r="25" spans="1:6" ht="15" customHeight="1" x14ac:dyDescent="0.3">
      <c r="A25" s="5">
        <v>18</v>
      </c>
      <c r="B25" s="7" t="s">
        <v>746</v>
      </c>
      <c r="C25" s="7" t="s">
        <v>714</v>
      </c>
      <c r="D25" s="11" t="s">
        <v>215</v>
      </c>
      <c r="E25" s="5" t="s">
        <v>40</v>
      </c>
      <c r="F25" s="6"/>
    </row>
    <row r="26" spans="1:6" ht="15" customHeight="1" x14ac:dyDescent="0.3">
      <c r="A26" s="5">
        <v>19</v>
      </c>
      <c r="B26" s="7" t="s">
        <v>747</v>
      </c>
      <c r="C26" s="7" t="s">
        <v>715</v>
      </c>
      <c r="D26" s="11" t="s">
        <v>216</v>
      </c>
      <c r="E26" s="5" t="s">
        <v>40</v>
      </c>
      <c r="F26" s="6"/>
    </row>
    <row r="27" spans="1:6" ht="15" customHeight="1" x14ac:dyDescent="0.3">
      <c r="A27" s="5">
        <v>20</v>
      </c>
      <c r="B27" s="7" t="s">
        <v>748</v>
      </c>
      <c r="C27" s="7" t="s">
        <v>716</v>
      </c>
      <c r="D27" s="11" t="s">
        <v>217</v>
      </c>
      <c r="E27" s="5" t="s">
        <v>40</v>
      </c>
      <c r="F27" s="6"/>
    </row>
    <row r="28" spans="1:6" ht="15" customHeight="1" x14ac:dyDescent="0.3">
      <c r="A28" s="5">
        <v>21</v>
      </c>
      <c r="B28" s="7" t="s">
        <v>749</v>
      </c>
      <c r="C28" s="7" t="s">
        <v>717</v>
      </c>
      <c r="D28" s="11" t="s">
        <v>218</v>
      </c>
      <c r="E28" s="5" t="s">
        <v>39</v>
      </c>
      <c r="F28" s="6"/>
    </row>
    <row r="29" spans="1:6" ht="15" customHeight="1" x14ac:dyDescent="0.3">
      <c r="A29" s="5">
        <v>22</v>
      </c>
      <c r="B29" s="7" t="s">
        <v>750</v>
      </c>
      <c r="C29" s="7" t="s">
        <v>718</v>
      </c>
      <c r="D29" s="11" t="s">
        <v>219</v>
      </c>
      <c r="E29" s="5" t="s">
        <v>39</v>
      </c>
      <c r="F29" s="6"/>
    </row>
    <row r="30" spans="1:6" ht="15" customHeight="1" x14ac:dyDescent="0.3">
      <c r="A30" s="5">
        <v>23</v>
      </c>
      <c r="B30" s="7" t="s">
        <v>751</v>
      </c>
      <c r="C30" s="7" t="s">
        <v>719</v>
      </c>
      <c r="D30" s="11" t="s">
        <v>220</v>
      </c>
      <c r="E30" s="5" t="s">
        <v>40</v>
      </c>
      <c r="F30" s="6"/>
    </row>
    <row r="31" spans="1:6" ht="15" customHeight="1" x14ac:dyDescent="0.3">
      <c r="A31" s="5">
        <v>24</v>
      </c>
      <c r="B31" s="7" t="s">
        <v>752</v>
      </c>
      <c r="C31" s="7" t="s">
        <v>720</v>
      </c>
      <c r="D31" s="11" t="s">
        <v>221</v>
      </c>
      <c r="E31" s="5" t="s">
        <v>39</v>
      </c>
      <c r="F31" s="6"/>
    </row>
    <row r="32" spans="1:6" ht="15" customHeight="1" x14ac:dyDescent="0.3">
      <c r="A32" s="5">
        <v>25</v>
      </c>
      <c r="B32" s="7" t="s">
        <v>753</v>
      </c>
      <c r="C32" s="7" t="s">
        <v>721</v>
      </c>
      <c r="D32" s="11" t="s">
        <v>222</v>
      </c>
      <c r="E32" s="5" t="s">
        <v>40</v>
      </c>
      <c r="F32" s="6"/>
    </row>
    <row r="33" spans="1:6" ht="15" customHeight="1" x14ac:dyDescent="0.3">
      <c r="A33" s="5">
        <v>26</v>
      </c>
      <c r="B33" s="7" t="s">
        <v>754</v>
      </c>
      <c r="C33" s="7" t="s">
        <v>722</v>
      </c>
      <c r="D33" s="11" t="s">
        <v>223</v>
      </c>
      <c r="E33" s="5" t="s">
        <v>39</v>
      </c>
      <c r="F33" s="6"/>
    </row>
    <row r="34" spans="1:6" ht="15" customHeight="1" x14ac:dyDescent="0.3">
      <c r="A34" s="5">
        <v>27</v>
      </c>
      <c r="B34" s="7" t="s">
        <v>755</v>
      </c>
      <c r="C34" s="7" t="s">
        <v>723</v>
      </c>
      <c r="D34" s="11" t="s">
        <v>224</v>
      </c>
      <c r="E34" s="5" t="s">
        <v>40</v>
      </c>
      <c r="F34" s="6"/>
    </row>
    <row r="35" spans="1:6" ht="15" customHeight="1" x14ac:dyDescent="0.3">
      <c r="A35" s="5">
        <v>28</v>
      </c>
      <c r="B35" s="7" t="s">
        <v>756</v>
      </c>
      <c r="C35" s="7" t="s">
        <v>724</v>
      </c>
      <c r="D35" s="11" t="s">
        <v>225</v>
      </c>
      <c r="E35" s="5" t="s">
        <v>39</v>
      </c>
      <c r="F35" s="6"/>
    </row>
    <row r="36" spans="1:6" ht="15" customHeight="1" x14ac:dyDescent="0.3">
      <c r="A36" s="5">
        <v>29</v>
      </c>
      <c r="B36" s="7" t="s">
        <v>757</v>
      </c>
      <c r="C36" s="7" t="s">
        <v>725</v>
      </c>
      <c r="D36" s="11" t="s">
        <v>226</v>
      </c>
      <c r="E36" s="5" t="s">
        <v>39</v>
      </c>
      <c r="F36" s="6"/>
    </row>
    <row r="37" spans="1:6" ht="15" customHeight="1" x14ac:dyDescent="0.3">
      <c r="A37" s="5">
        <v>30</v>
      </c>
      <c r="B37" s="7" t="s">
        <v>758</v>
      </c>
      <c r="C37" s="7" t="s">
        <v>726</v>
      </c>
      <c r="D37" s="11" t="s">
        <v>227</v>
      </c>
      <c r="E37" s="5" t="s">
        <v>39</v>
      </c>
      <c r="F37" s="6"/>
    </row>
    <row r="38" spans="1:6" ht="15" customHeight="1" x14ac:dyDescent="0.3">
      <c r="A38" s="5">
        <v>31</v>
      </c>
      <c r="B38" s="7" t="s">
        <v>759</v>
      </c>
      <c r="C38" s="7" t="s">
        <v>727</v>
      </c>
      <c r="D38" s="11" t="s">
        <v>228</v>
      </c>
      <c r="E38" s="5" t="s">
        <v>39</v>
      </c>
      <c r="F38" s="6"/>
    </row>
    <row r="39" spans="1:6" ht="15" customHeight="1" x14ac:dyDescent="0.3">
      <c r="A39" s="5">
        <v>32</v>
      </c>
      <c r="B39" s="7" t="s">
        <v>760</v>
      </c>
      <c r="C39" s="7" t="s">
        <v>728</v>
      </c>
      <c r="D39" s="11" t="s">
        <v>229</v>
      </c>
      <c r="E39" s="5" t="s">
        <v>39</v>
      </c>
      <c r="F39" s="6"/>
    </row>
    <row r="40" spans="1:6" ht="14.5" customHeight="1" x14ac:dyDescent="0.3"/>
    <row r="41" spans="1:6" ht="14.5" customHeight="1" x14ac:dyDescent="0.3"/>
    <row r="42" spans="1:6" ht="14.5" customHeight="1" x14ac:dyDescent="0.3">
      <c r="D42" s="14" t="s">
        <v>359</v>
      </c>
      <c r="E42" s="1">
        <f>(COUNTIF(E8:E39,"L"))</f>
        <v>14</v>
      </c>
      <c r="F42" s="12"/>
    </row>
    <row r="43" spans="1:6" x14ac:dyDescent="0.3">
      <c r="D43" s="14" t="s">
        <v>360</v>
      </c>
      <c r="E43" s="1">
        <f>(COUNTIF(E8:E39,"P"))</f>
        <v>18</v>
      </c>
      <c r="F43" s="12"/>
    </row>
    <row r="44" spans="1:6" x14ac:dyDescent="0.3">
      <c r="D44" s="15" t="s">
        <v>361</v>
      </c>
      <c r="E44" s="16">
        <f>SUM(E42:E43)</f>
        <v>32</v>
      </c>
      <c r="F44" s="13"/>
    </row>
  </sheetData>
  <mergeCells count="2">
    <mergeCell ref="A2:F2"/>
    <mergeCell ref="A3:F3"/>
  </mergeCells>
  <printOptions horizontalCentered="1"/>
  <pageMargins left="0.70866141732283472" right="0.70866141732283472" top="0.39370078740157483" bottom="0.39370078740157483" header="0.31496062992125984" footer="0.31496062992125984"/>
  <pageSetup paperSize="9" orientation="portrait" horizontalDpi="0" verticalDpi="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45689D-30C4-4888-8475-6CF43D162C04}">
  <dimension ref="A1:F44"/>
  <sheetViews>
    <sheetView zoomScale="80" zoomScaleNormal="80" workbookViewId="0">
      <selection activeCell="H17" sqref="H17"/>
    </sheetView>
  </sheetViews>
  <sheetFormatPr defaultRowHeight="14" x14ac:dyDescent="0.3"/>
  <cols>
    <col min="1" max="1" width="4.453125" style="1" customWidth="1"/>
    <col min="2" max="2" width="12.36328125" style="1" bestFit="1" customWidth="1"/>
    <col min="3" max="3" width="13.90625" style="1" customWidth="1"/>
    <col min="4" max="4" width="38.36328125" style="1" customWidth="1"/>
    <col min="5" max="5" width="5" style="1" customWidth="1"/>
    <col min="6" max="6" width="13" style="1" customWidth="1"/>
    <col min="7" max="16384" width="8.7265625" style="1"/>
  </cols>
  <sheetData>
    <row r="1" spans="1:6" ht="113.5" customHeight="1" x14ac:dyDescent="0.3"/>
    <row r="2" spans="1:6" x14ac:dyDescent="0.3">
      <c r="A2" s="17" t="s">
        <v>0</v>
      </c>
      <c r="B2" s="17"/>
      <c r="C2" s="17"/>
      <c r="D2" s="17"/>
      <c r="E2" s="17"/>
      <c r="F2" s="17"/>
    </row>
    <row r="3" spans="1:6" x14ac:dyDescent="0.3">
      <c r="A3" s="17" t="s">
        <v>1</v>
      </c>
      <c r="B3" s="17"/>
      <c r="C3" s="17"/>
      <c r="D3" s="17"/>
      <c r="E3" s="17"/>
      <c r="F3" s="17"/>
    </row>
    <row r="4" spans="1:6" ht="17" customHeight="1" x14ac:dyDescent="0.3">
      <c r="A4" s="2"/>
      <c r="B4" s="2"/>
      <c r="C4" s="2"/>
      <c r="D4" s="2"/>
      <c r="E4" s="2"/>
      <c r="F4" s="2"/>
    </row>
    <row r="5" spans="1:6" s="4" customFormat="1" ht="15.5" customHeight="1" x14ac:dyDescent="0.3">
      <c r="A5" s="1" t="s">
        <v>362</v>
      </c>
      <c r="B5" s="1"/>
      <c r="C5" s="1" t="s">
        <v>762</v>
      </c>
      <c r="D5" s="1"/>
      <c r="F5" s="10"/>
    </row>
    <row r="6" spans="1:6" s="4" customFormat="1" ht="21.5" customHeight="1" x14ac:dyDescent="0.35">
      <c r="A6" s="4" t="s">
        <v>4</v>
      </c>
      <c r="C6" s="4" t="s">
        <v>761</v>
      </c>
      <c r="F6" s="10"/>
    </row>
    <row r="7" spans="1:6" s="3" customFormat="1" ht="21" customHeight="1" thickBot="1" x14ac:dyDescent="0.4">
      <c r="A7" s="9" t="s">
        <v>2</v>
      </c>
      <c r="B7" s="9" t="s">
        <v>293</v>
      </c>
      <c r="C7" s="9" t="s">
        <v>294</v>
      </c>
      <c r="D7" s="9" t="s">
        <v>3</v>
      </c>
      <c r="E7" s="9" t="s">
        <v>6</v>
      </c>
      <c r="F7" s="9" t="s">
        <v>5</v>
      </c>
    </row>
    <row r="8" spans="1:6" ht="15" customHeight="1" thickTop="1" x14ac:dyDescent="0.3">
      <c r="A8" s="7">
        <v>1</v>
      </c>
      <c r="B8" s="7" t="s">
        <v>795</v>
      </c>
      <c r="C8" s="7" t="s">
        <v>763</v>
      </c>
      <c r="D8" s="11" t="s">
        <v>230</v>
      </c>
      <c r="E8" s="7" t="s">
        <v>40</v>
      </c>
      <c r="F8" s="8"/>
    </row>
    <row r="9" spans="1:6" ht="15" customHeight="1" x14ac:dyDescent="0.3">
      <c r="A9" s="5">
        <v>2</v>
      </c>
      <c r="B9" s="7" t="s">
        <v>796</v>
      </c>
      <c r="C9" s="7" t="s">
        <v>764</v>
      </c>
      <c r="D9" s="11" t="s">
        <v>231</v>
      </c>
      <c r="E9" s="5" t="s">
        <v>39</v>
      </c>
      <c r="F9" s="6"/>
    </row>
    <row r="10" spans="1:6" ht="15" customHeight="1" x14ac:dyDescent="0.3">
      <c r="A10" s="5">
        <v>3</v>
      </c>
      <c r="B10" s="7" t="s">
        <v>797</v>
      </c>
      <c r="C10" s="7" t="s">
        <v>765</v>
      </c>
      <c r="D10" s="11" t="s">
        <v>232</v>
      </c>
      <c r="E10" s="5" t="s">
        <v>39</v>
      </c>
      <c r="F10" s="6"/>
    </row>
    <row r="11" spans="1:6" ht="15" customHeight="1" x14ac:dyDescent="0.3">
      <c r="A11" s="5">
        <v>4</v>
      </c>
      <c r="B11" s="7" t="s">
        <v>798</v>
      </c>
      <c r="C11" s="7" t="s">
        <v>766</v>
      </c>
      <c r="D11" s="11" t="s">
        <v>233</v>
      </c>
      <c r="E11" s="5" t="s">
        <v>40</v>
      </c>
      <c r="F11" s="6"/>
    </row>
    <row r="12" spans="1:6" ht="15" customHeight="1" x14ac:dyDescent="0.3">
      <c r="A12" s="5">
        <v>5</v>
      </c>
      <c r="B12" s="7" t="s">
        <v>799</v>
      </c>
      <c r="C12" s="7" t="s">
        <v>767</v>
      </c>
      <c r="D12" s="11" t="s">
        <v>234</v>
      </c>
      <c r="E12" s="5" t="s">
        <v>39</v>
      </c>
      <c r="F12" s="6"/>
    </row>
    <row r="13" spans="1:6" ht="15" customHeight="1" x14ac:dyDescent="0.3">
      <c r="A13" s="5">
        <v>6</v>
      </c>
      <c r="B13" s="7" t="s">
        <v>800</v>
      </c>
      <c r="C13" s="7" t="s">
        <v>768</v>
      </c>
      <c r="D13" s="11" t="s">
        <v>235</v>
      </c>
      <c r="E13" s="5" t="s">
        <v>39</v>
      </c>
      <c r="F13" s="6"/>
    </row>
    <row r="14" spans="1:6" ht="15" customHeight="1" x14ac:dyDescent="0.3">
      <c r="A14" s="5">
        <v>7</v>
      </c>
      <c r="B14" s="7" t="s">
        <v>801</v>
      </c>
      <c r="C14" s="7" t="s">
        <v>769</v>
      </c>
      <c r="D14" s="11" t="s">
        <v>236</v>
      </c>
      <c r="E14" s="5" t="s">
        <v>40</v>
      </c>
      <c r="F14" s="6"/>
    </row>
    <row r="15" spans="1:6" ht="15" customHeight="1" x14ac:dyDescent="0.3">
      <c r="A15" s="5">
        <v>8</v>
      </c>
      <c r="B15" s="7" t="s">
        <v>802</v>
      </c>
      <c r="C15" s="7" t="s">
        <v>770</v>
      </c>
      <c r="D15" s="11" t="s">
        <v>237</v>
      </c>
      <c r="E15" s="5" t="s">
        <v>40</v>
      </c>
      <c r="F15" s="6"/>
    </row>
    <row r="16" spans="1:6" ht="15" customHeight="1" x14ac:dyDescent="0.3">
      <c r="A16" s="5">
        <v>9</v>
      </c>
      <c r="B16" s="7" t="s">
        <v>803</v>
      </c>
      <c r="C16" s="7" t="s">
        <v>771</v>
      </c>
      <c r="D16" s="11" t="s">
        <v>238</v>
      </c>
      <c r="E16" s="5" t="s">
        <v>39</v>
      </c>
      <c r="F16" s="6"/>
    </row>
    <row r="17" spans="1:6" ht="15" customHeight="1" x14ac:dyDescent="0.3">
      <c r="A17" s="5">
        <v>10</v>
      </c>
      <c r="B17" s="7" t="s">
        <v>804</v>
      </c>
      <c r="C17" s="7" t="s">
        <v>772</v>
      </c>
      <c r="D17" s="11" t="s">
        <v>239</v>
      </c>
      <c r="E17" s="5" t="s">
        <v>39</v>
      </c>
      <c r="F17" s="6"/>
    </row>
    <row r="18" spans="1:6" ht="15" customHeight="1" x14ac:dyDescent="0.3">
      <c r="A18" s="5">
        <v>11</v>
      </c>
      <c r="B18" s="7" t="s">
        <v>805</v>
      </c>
      <c r="C18" s="7" t="s">
        <v>773</v>
      </c>
      <c r="D18" s="11" t="s">
        <v>240</v>
      </c>
      <c r="E18" s="5" t="s">
        <v>39</v>
      </c>
      <c r="F18" s="6"/>
    </row>
    <row r="19" spans="1:6" ht="15" customHeight="1" x14ac:dyDescent="0.3">
      <c r="A19" s="5">
        <v>12</v>
      </c>
      <c r="B19" s="7" t="s">
        <v>806</v>
      </c>
      <c r="C19" s="7" t="s">
        <v>774</v>
      </c>
      <c r="D19" s="11" t="s">
        <v>241</v>
      </c>
      <c r="E19" s="5" t="s">
        <v>39</v>
      </c>
      <c r="F19" s="6"/>
    </row>
    <row r="20" spans="1:6" ht="15" customHeight="1" x14ac:dyDescent="0.3">
      <c r="A20" s="5">
        <v>13</v>
      </c>
      <c r="B20" s="7" t="s">
        <v>807</v>
      </c>
      <c r="C20" s="7" t="s">
        <v>775</v>
      </c>
      <c r="D20" s="11" t="s">
        <v>242</v>
      </c>
      <c r="E20" s="5" t="s">
        <v>39</v>
      </c>
      <c r="F20" s="6"/>
    </row>
    <row r="21" spans="1:6" ht="15" customHeight="1" x14ac:dyDescent="0.3">
      <c r="A21" s="5">
        <v>14</v>
      </c>
      <c r="B21" s="7" t="s">
        <v>808</v>
      </c>
      <c r="C21" s="7" t="s">
        <v>776</v>
      </c>
      <c r="D21" s="11" t="s">
        <v>243</v>
      </c>
      <c r="E21" s="5" t="s">
        <v>40</v>
      </c>
      <c r="F21" s="6"/>
    </row>
    <row r="22" spans="1:6" ht="15" customHeight="1" x14ac:dyDescent="0.3">
      <c r="A22" s="5">
        <v>15</v>
      </c>
      <c r="B22" s="7" t="s">
        <v>809</v>
      </c>
      <c r="C22" s="7" t="s">
        <v>777</v>
      </c>
      <c r="D22" s="11" t="s">
        <v>244</v>
      </c>
      <c r="E22" s="5" t="s">
        <v>40</v>
      </c>
      <c r="F22" s="6"/>
    </row>
    <row r="23" spans="1:6" ht="15" customHeight="1" x14ac:dyDescent="0.3">
      <c r="A23" s="5">
        <v>16</v>
      </c>
      <c r="B23" s="7" t="s">
        <v>810</v>
      </c>
      <c r="C23" s="7" t="s">
        <v>778</v>
      </c>
      <c r="D23" s="11" t="s">
        <v>245</v>
      </c>
      <c r="E23" s="5" t="s">
        <v>40</v>
      </c>
      <c r="F23" s="6"/>
    </row>
    <row r="24" spans="1:6" ht="15" customHeight="1" x14ac:dyDescent="0.3">
      <c r="A24" s="5">
        <v>17</v>
      </c>
      <c r="B24" s="7" t="s">
        <v>811</v>
      </c>
      <c r="C24" s="7" t="s">
        <v>779</v>
      </c>
      <c r="D24" s="11" t="s">
        <v>246</v>
      </c>
      <c r="E24" s="5" t="s">
        <v>40</v>
      </c>
      <c r="F24" s="6"/>
    </row>
    <row r="25" spans="1:6" ht="15" customHeight="1" x14ac:dyDescent="0.3">
      <c r="A25" s="5">
        <v>18</v>
      </c>
      <c r="B25" s="7" t="s">
        <v>812</v>
      </c>
      <c r="C25" s="7" t="s">
        <v>780</v>
      </c>
      <c r="D25" s="11" t="s">
        <v>247</v>
      </c>
      <c r="E25" s="5" t="s">
        <v>40</v>
      </c>
      <c r="F25" s="6"/>
    </row>
    <row r="26" spans="1:6" ht="15" customHeight="1" x14ac:dyDescent="0.3">
      <c r="A26" s="5">
        <v>19</v>
      </c>
      <c r="B26" s="7" t="s">
        <v>813</v>
      </c>
      <c r="C26" s="7" t="s">
        <v>781</v>
      </c>
      <c r="D26" s="11" t="s">
        <v>248</v>
      </c>
      <c r="E26" s="5" t="s">
        <v>40</v>
      </c>
      <c r="F26" s="6"/>
    </row>
    <row r="27" spans="1:6" ht="15" customHeight="1" x14ac:dyDescent="0.3">
      <c r="A27" s="5">
        <v>20</v>
      </c>
      <c r="B27" s="7" t="s">
        <v>814</v>
      </c>
      <c r="C27" s="7" t="s">
        <v>782</v>
      </c>
      <c r="D27" s="11" t="s">
        <v>249</v>
      </c>
      <c r="E27" s="5" t="s">
        <v>40</v>
      </c>
      <c r="F27" s="6"/>
    </row>
    <row r="28" spans="1:6" ht="15" customHeight="1" x14ac:dyDescent="0.3">
      <c r="A28" s="5">
        <v>21</v>
      </c>
      <c r="B28" s="7" t="s">
        <v>815</v>
      </c>
      <c r="C28" s="7" t="s">
        <v>783</v>
      </c>
      <c r="D28" s="11" t="s">
        <v>250</v>
      </c>
      <c r="E28" s="5" t="s">
        <v>39</v>
      </c>
      <c r="F28" s="6"/>
    </row>
    <row r="29" spans="1:6" ht="15" customHeight="1" x14ac:dyDescent="0.3">
      <c r="A29" s="5">
        <v>22</v>
      </c>
      <c r="B29" s="7" t="s">
        <v>816</v>
      </c>
      <c r="C29" s="7" t="s">
        <v>784</v>
      </c>
      <c r="D29" s="11" t="s">
        <v>251</v>
      </c>
      <c r="E29" s="5" t="s">
        <v>40</v>
      </c>
      <c r="F29" s="6"/>
    </row>
    <row r="30" spans="1:6" ht="15" customHeight="1" x14ac:dyDescent="0.3">
      <c r="A30" s="5">
        <v>23</v>
      </c>
      <c r="B30" s="7" t="s">
        <v>817</v>
      </c>
      <c r="C30" s="7" t="s">
        <v>785</v>
      </c>
      <c r="D30" s="11" t="s">
        <v>252</v>
      </c>
      <c r="E30" s="5" t="s">
        <v>39</v>
      </c>
      <c r="F30" s="6"/>
    </row>
    <row r="31" spans="1:6" ht="15" customHeight="1" x14ac:dyDescent="0.3">
      <c r="A31" s="5">
        <v>24</v>
      </c>
      <c r="B31" s="7" t="s">
        <v>818</v>
      </c>
      <c r="C31" s="7" t="s">
        <v>786</v>
      </c>
      <c r="D31" s="11" t="s">
        <v>253</v>
      </c>
      <c r="E31" s="5" t="s">
        <v>39</v>
      </c>
      <c r="F31" s="6"/>
    </row>
    <row r="32" spans="1:6" ht="15" customHeight="1" x14ac:dyDescent="0.3">
      <c r="A32" s="5">
        <v>25</v>
      </c>
      <c r="B32" s="7" t="s">
        <v>819</v>
      </c>
      <c r="C32" s="7" t="s">
        <v>787</v>
      </c>
      <c r="D32" s="11" t="s">
        <v>254</v>
      </c>
      <c r="E32" s="5" t="s">
        <v>40</v>
      </c>
      <c r="F32" s="6"/>
    </row>
    <row r="33" spans="1:6" ht="15" customHeight="1" x14ac:dyDescent="0.3">
      <c r="A33" s="5">
        <v>26</v>
      </c>
      <c r="B33" s="7" t="s">
        <v>820</v>
      </c>
      <c r="C33" s="7" t="s">
        <v>788</v>
      </c>
      <c r="D33" s="11" t="s">
        <v>255</v>
      </c>
      <c r="E33" s="5" t="s">
        <v>40</v>
      </c>
      <c r="F33" s="6"/>
    </row>
    <row r="34" spans="1:6" ht="15" customHeight="1" x14ac:dyDescent="0.3">
      <c r="A34" s="5">
        <v>27</v>
      </c>
      <c r="B34" s="7" t="s">
        <v>821</v>
      </c>
      <c r="C34" s="7" t="s">
        <v>789</v>
      </c>
      <c r="D34" s="11" t="s">
        <v>256</v>
      </c>
      <c r="E34" s="5" t="s">
        <v>39</v>
      </c>
      <c r="F34" s="6"/>
    </row>
    <row r="35" spans="1:6" ht="15" customHeight="1" x14ac:dyDescent="0.3">
      <c r="A35" s="5">
        <v>28</v>
      </c>
      <c r="B35" s="7" t="s">
        <v>822</v>
      </c>
      <c r="C35" s="7" t="s">
        <v>790</v>
      </c>
      <c r="D35" s="11" t="s">
        <v>257</v>
      </c>
      <c r="E35" s="5" t="s">
        <v>39</v>
      </c>
      <c r="F35" s="6"/>
    </row>
    <row r="36" spans="1:6" ht="15" customHeight="1" x14ac:dyDescent="0.3">
      <c r="A36" s="5">
        <v>29</v>
      </c>
      <c r="B36" s="7" t="s">
        <v>823</v>
      </c>
      <c r="C36" s="7" t="s">
        <v>791</v>
      </c>
      <c r="D36" s="11" t="s">
        <v>258</v>
      </c>
      <c r="E36" s="5" t="s">
        <v>39</v>
      </c>
      <c r="F36" s="6"/>
    </row>
    <row r="37" spans="1:6" ht="15" customHeight="1" x14ac:dyDescent="0.3">
      <c r="A37" s="5">
        <v>30</v>
      </c>
      <c r="B37" s="7" t="s">
        <v>824</v>
      </c>
      <c r="C37" s="7" t="s">
        <v>792</v>
      </c>
      <c r="D37" s="11" t="s">
        <v>259</v>
      </c>
      <c r="E37" s="5" t="s">
        <v>39</v>
      </c>
      <c r="F37" s="6"/>
    </row>
    <row r="38" spans="1:6" ht="15" customHeight="1" x14ac:dyDescent="0.3">
      <c r="A38" s="5">
        <v>31</v>
      </c>
      <c r="B38" s="7" t="s">
        <v>825</v>
      </c>
      <c r="C38" s="7" t="s">
        <v>793</v>
      </c>
      <c r="D38" s="11" t="s">
        <v>260</v>
      </c>
      <c r="E38" s="5" t="s">
        <v>39</v>
      </c>
      <c r="F38" s="6"/>
    </row>
    <row r="39" spans="1:6" ht="15" customHeight="1" x14ac:dyDescent="0.3">
      <c r="A39" s="5">
        <v>32</v>
      </c>
      <c r="B39" s="7" t="s">
        <v>826</v>
      </c>
      <c r="C39" s="7" t="s">
        <v>794</v>
      </c>
      <c r="D39" s="11" t="s">
        <v>261</v>
      </c>
      <c r="E39" s="5" t="s">
        <v>39</v>
      </c>
      <c r="F39" s="6"/>
    </row>
    <row r="40" spans="1:6" ht="14.5" customHeight="1" x14ac:dyDescent="0.3"/>
    <row r="41" spans="1:6" ht="14.5" customHeight="1" x14ac:dyDescent="0.3"/>
    <row r="42" spans="1:6" ht="14.5" customHeight="1" x14ac:dyDescent="0.3">
      <c r="D42" s="14" t="s">
        <v>359</v>
      </c>
      <c r="E42" s="1">
        <f>(COUNTIF(E8:E39,"L"))</f>
        <v>14</v>
      </c>
      <c r="F42" s="12"/>
    </row>
    <row r="43" spans="1:6" x14ac:dyDescent="0.3">
      <c r="D43" s="14" t="s">
        <v>360</v>
      </c>
      <c r="E43" s="1">
        <f>(COUNTIF(E8:E39,"P"))</f>
        <v>18</v>
      </c>
      <c r="F43" s="12"/>
    </row>
    <row r="44" spans="1:6" x14ac:dyDescent="0.3">
      <c r="D44" s="15" t="s">
        <v>361</v>
      </c>
      <c r="E44" s="16">
        <f>SUM(E42:E43)</f>
        <v>32</v>
      </c>
      <c r="F44" s="13"/>
    </row>
  </sheetData>
  <mergeCells count="2">
    <mergeCell ref="A2:F2"/>
    <mergeCell ref="A3:F3"/>
  </mergeCells>
  <printOptions horizontalCentered="1"/>
  <pageMargins left="0.70866141732283472" right="0.70866141732283472" top="0.39370078740157483" bottom="0.39370078740157483" header="0.31496062992125984" footer="0.31496062992125984"/>
  <pageSetup paperSize="9" orientation="portrait" horizontalDpi="0" verticalDpi="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661491-5F46-41CD-BD17-7CBAACBE82FB}">
  <dimension ref="A1:F44"/>
  <sheetViews>
    <sheetView topLeftCell="A33" zoomScale="80" zoomScaleNormal="80" workbookViewId="0">
      <selection activeCell="H9" sqref="H9"/>
    </sheetView>
  </sheetViews>
  <sheetFormatPr defaultRowHeight="14" x14ac:dyDescent="0.3"/>
  <cols>
    <col min="1" max="1" width="4.453125" style="1" customWidth="1"/>
    <col min="2" max="2" width="12.36328125" style="1" bestFit="1" customWidth="1"/>
    <col min="3" max="3" width="13.90625" style="1" customWidth="1"/>
    <col min="4" max="4" width="38.36328125" style="1" customWidth="1"/>
    <col min="5" max="5" width="5" style="1" customWidth="1"/>
    <col min="6" max="6" width="13" style="1" customWidth="1"/>
    <col min="7" max="16384" width="8.7265625" style="1"/>
  </cols>
  <sheetData>
    <row r="1" spans="1:6" ht="113.5" customHeight="1" x14ac:dyDescent="0.3"/>
    <row r="2" spans="1:6" x14ac:dyDescent="0.3">
      <c r="A2" s="17" t="s">
        <v>0</v>
      </c>
      <c r="B2" s="17"/>
      <c r="C2" s="17"/>
      <c r="D2" s="17"/>
      <c r="E2" s="17"/>
      <c r="F2" s="17"/>
    </row>
    <row r="3" spans="1:6" x14ac:dyDescent="0.3">
      <c r="A3" s="17" t="s">
        <v>1</v>
      </c>
      <c r="B3" s="17"/>
      <c r="C3" s="17"/>
      <c r="D3" s="17"/>
      <c r="E3" s="17"/>
      <c r="F3" s="17"/>
    </row>
    <row r="4" spans="1:6" ht="17" customHeight="1" x14ac:dyDescent="0.3">
      <c r="A4" s="2"/>
      <c r="B4" s="2"/>
      <c r="C4" s="2"/>
      <c r="D4" s="2"/>
      <c r="E4" s="2"/>
      <c r="F4" s="2"/>
    </row>
    <row r="5" spans="1:6" s="4" customFormat="1" ht="15.5" customHeight="1" x14ac:dyDescent="0.3">
      <c r="A5" s="1" t="s">
        <v>362</v>
      </c>
      <c r="B5" s="1"/>
      <c r="C5" s="1" t="s">
        <v>828</v>
      </c>
      <c r="D5" s="1"/>
      <c r="F5" s="10"/>
    </row>
    <row r="6" spans="1:6" s="4" customFormat="1" ht="21.5" customHeight="1" x14ac:dyDescent="0.35">
      <c r="A6" s="4" t="s">
        <v>4</v>
      </c>
      <c r="C6" s="4" t="s">
        <v>827</v>
      </c>
      <c r="F6" s="10"/>
    </row>
    <row r="7" spans="1:6" s="3" customFormat="1" ht="21" customHeight="1" thickBot="1" x14ac:dyDescent="0.4">
      <c r="A7" s="9" t="s">
        <v>2</v>
      </c>
      <c r="B7" s="9" t="s">
        <v>293</v>
      </c>
      <c r="C7" s="9" t="s">
        <v>294</v>
      </c>
      <c r="D7" s="9" t="s">
        <v>3</v>
      </c>
      <c r="E7" s="9" t="s">
        <v>6</v>
      </c>
      <c r="F7" s="9" t="s">
        <v>5</v>
      </c>
    </row>
    <row r="8" spans="1:6" ht="15" customHeight="1" thickTop="1" x14ac:dyDescent="0.3">
      <c r="A8" s="7">
        <v>1</v>
      </c>
      <c r="B8" s="7" t="s">
        <v>862</v>
      </c>
      <c r="C8" s="7" t="s">
        <v>830</v>
      </c>
      <c r="D8" s="11" t="s">
        <v>262</v>
      </c>
      <c r="E8" s="7" t="s">
        <v>40</v>
      </c>
      <c r="F8" s="8"/>
    </row>
    <row r="9" spans="1:6" ht="15" customHeight="1" x14ac:dyDescent="0.3">
      <c r="A9" s="5">
        <v>2</v>
      </c>
      <c r="B9" s="7" t="s">
        <v>863</v>
      </c>
      <c r="C9" s="7" t="s">
        <v>831</v>
      </c>
      <c r="D9" s="11" t="s">
        <v>263</v>
      </c>
      <c r="E9" s="5" t="s">
        <v>39</v>
      </c>
      <c r="F9" s="6"/>
    </row>
    <row r="10" spans="1:6" ht="15" customHeight="1" x14ac:dyDescent="0.3">
      <c r="A10" s="5">
        <v>3</v>
      </c>
      <c r="B10" s="7" t="s">
        <v>864</v>
      </c>
      <c r="C10" s="7" t="s">
        <v>832</v>
      </c>
      <c r="D10" s="11" t="s">
        <v>264</v>
      </c>
      <c r="E10" s="5" t="s">
        <v>40</v>
      </c>
      <c r="F10" s="6"/>
    </row>
    <row r="11" spans="1:6" ht="15" customHeight="1" x14ac:dyDescent="0.3">
      <c r="A11" s="5">
        <v>4</v>
      </c>
      <c r="B11" s="7" t="s">
        <v>865</v>
      </c>
      <c r="C11" s="7" t="s">
        <v>833</v>
      </c>
      <c r="D11" s="11" t="s">
        <v>265</v>
      </c>
      <c r="E11" s="5" t="s">
        <v>39</v>
      </c>
      <c r="F11" s="6"/>
    </row>
    <row r="12" spans="1:6" ht="15" customHeight="1" x14ac:dyDescent="0.3">
      <c r="A12" s="5">
        <v>5</v>
      </c>
      <c r="B12" s="7" t="s">
        <v>866</v>
      </c>
      <c r="C12" s="7" t="s">
        <v>834</v>
      </c>
      <c r="D12" s="11" t="s">
        <v>266</v>
      </c>
      <c r="E12" s="5" t="s">
        <v>39</v>
      </c>
      <c r="F12" s="6"/>
    </row>
    <row r="13" spans="1:6" ht="15" customHeight="1" x14ac:dyDescent="0.3">
      <c r="A13" s="5">
        <v>6</v>
      </c>
      <c r="B13" s="7" t="s">
        <v>867</v>
      </c>
      <c r="C13" s="7" t="s">
        <v>835</v>
      </c>
      <c r="D13" s="11" t="s">
        <v>267</v>
      </c>
      <c r="E13" s="5" t="s">
        <v>39</v>
      </c>
      <c r="F13" s="6"/>
    </row>
    <row r="14" spans="1:6" ht="15" customHeight="1" x14ac:dyDescent="0.3">
      <c r="A14" s="5">
        <v>7</v>
      </c>
      <c r="B14" s="7" t="s">
        <v>868</v>
      </c>
      <c r="C14" s="7" t="s">
        <v>836</v>
      </c>
      <c r="D14" s="11" t="s">
        <v>268</v>
      </c>
      <c r="E14" s="5" t="s">
        <v>40</v>
      </c>
      <c r="F14" s="6"/>
    </row>
    <row r="15" spans="1:6" ht="15" customHeight="1" x14ac:dyDescent="0.3">
      <c r="A15" s="5">
        <v>8</v>
      </c>
      <c r="B15" s="7" t="s">
        <v>869</v>
      </c>
      <c r="C15" s="7" t="s">
        <v>837</v>
      </c>
      <c r="D15" s="11" t="s">
        <v>269</v>
      </c>
      <c r="E15" s="5" t="s">
        <v>39</v>
      </c>
      <c r="F15" s="6"/>
    </row>
    <row r="16" spans="1:6" ht="15" customHeight="1" x14ac:dyDescent="0.3">
      <c r="A16" s="5">
        <v>9</v>
      </c>
      <c r="B16" s="7" t="s">
        <v>870</v>
      </c>
      <c r="C16" s="7" t="s">
        <v>838</v>
      </c>
      <c r="D16" s="11" t="s">
        <v>270</v>
      </c>
      <c r="E16" s="5" t="s">
        <v>40</v>
      </c>
      <c r="F16" s="6"/>
    </row>
    <row r="17" spans="1:6" ht="15" customHeight="1" x14ac:dyDescent="0.3">
      <c r="A17" s="5">
        <v>10</v>
      </c>
      <c r="B17" s="7" t="s">
        <v>871</v>
      </c>
      <c r="C17" s="7" t="s">
        <v>839</v>
      </c>
      <c r="D17" s="11" t="s">
        <v>271</v>
      </c>
      <c r="E17" s="5" t="s">
        <v>39</v>
      </c>
      <c r="F17" s="6"/>
    </row>
    <row r="18" spans="1:6" ht="15" customHeight="1" x14ac:dyDescent="0.3">
      <c r="A18" s="5">
        <v>11</v>
      </c>
      <c r="B18" s="7" t="s">
        <v>872</v>
      </c>
      <c r="C18" s="7" t="s">
        <v>840</v>
      </c>
      <c r="D18" s="11" t="s">
        <v>272</v>
      </c>
      <c r="E18" s="5" t="s">
        <v>39</v>
      </c>
      <c r="F18" s="6"/>
    </row>
    <row r="19" spans="1:6" ht="15" customHeight="1" x14ac:dyDescent="0.3">
      <c r="A19" s="5">
        <v>12</v>
      </c>
      <c r="B19" s="7" t="s">
        <v>873</v>
      </c>
      <c r="C19" s="7" t="s">
        <v>841</v>
      </c>
      <c r="D19" s="11" t="s">
        <v>273</v>
      </c>
      <c r="E19" s="5" t="s">
        <v>39</v>
      </c>
      <c r="F19" s="6"/>
    </row>
    <row r="20" spans="1:6" ht="15" customHeight="1" x14ac:dyDescent="0.3">
      <c r="A20" s="5">
        <v>13</v>
      </c>
      <c r="B20" s="7" t="s">
        <v>874</v>
      </c>
      <c r="C20" s="7" t="s">
        <v>842</v>
      </c>
      <c r="D20" s="11" t="s">
        <v>274</v>
      </c>
      <c r="E20" s="5" t="s">
        <v>40</v>
      </c>
      <c r="F20" s="6"/>
    </row>
    <row r="21" spans="1:6" ht="15" customHeight="1" x14ac:dyDescent="0.3">
      <c r="A21" s="5">
        <v>14</v>
      </c>
      <c r="B21" s="7" t="s">
        <v>875</v>
      </c>
      <c r="C21" s="7" t="s">
        <v>843</v>
      </c>
      <c r="D21" s="11" t="s">
        <v>829</v>
      </c>
      <c r="E21" s="5" t="s">
        <v>40</v>
      </c>
      <c r="F21" s="6"/>
    </row>
    <row r="22" spans="1:6" ht="15" customHeight="1" x14ac:dyDescent="0.3">
      <c r="A22" s="5">
        <v>15</v>
      </c>
      <c r="B22" s="7" t="s">
        <v>876</v>
      </c>
      <c r="C22" s="7" t="s">
        <v>844</v>
      </c>
      <c r="D22" s="11" t="s">
        <v>275</v>
      </c>
      <c r="E22" s="5" t="s">
        <v>40</v>
      </c>
      <c r="F22" s="6"/>
    </row>
    <row r="23" spans="1:6" ht="15" customHeight="1" x14ac:dyDescent="0.3">
      <c r="A23" s="5">
        <v>16</v>
      </c>
      <c r="B23" s="7" t="s">
        <v>877</v>
      </c>
      <c r="C23" s="7" t="s">
        <v>845</v>
      </c>
      <c r="D23" s="11" t="s">
        <v>276</v>
      </c>
      <c r="E23" s="5" t="s">
        <v>40</v>
      </c>
      <c r="F23" s="6"/>
    </row>
    <row r="24" spans="1:6" ht="15" customHeight="1" x14ac:dyDescent="0.3">
      <c r="A24" s="5">
        <v>17</v>
      </c>
      <c r="B24" s="7" t="s">
        <v>878</v>
      </c>
      <c r="C24" s="7" t="s">
        <v>846</v>
      </c>
      <c r="D24" s="11" t="s">
        <v>277</v>
      </c>
      <c r="E24" s="5" t="s">
        <v>40</v>
      </c>
      <c r="F24" s="6"/>
    </row>
    <row r="25" spans="1:6" ht="15" customHeight="1" x14ac:dyDescent="0.3">
      <c r="A25" s="5">
        <v>18</v>
      </c>
      <c r="B25" s="7" t="s">
        <v>879</v>
      </c>
      <c r="C25" s="7" t="s">
        <v>847</v>
      </c>
      <c r="D25" s="11" t="s">
        <v>278</v>
      </c>
      <c r="E25" s="5" t="s">
        <v>40</v>
      </c>
      <c r="F25" s="6"/>
    </row>
    <row r="26" spans="1:6" ht="15" customHeight="1" x14ac:dyDescent="0.3">
      <c r="A26" s="5">
        <v>19</v>
      </c>
      <c r="B26" s="7" t="s">
        <v>880</v>
      </c>
      <c r="C26" s="7" t="s">
        <v>848</v>
      </c>
      <c r="D26" s="11" t="s">
        <v>279</v>
      </c>
      <c r="E26" s="5" t="s">
        <v>40</v>
      </c>
      <c r="F26" s="6"/>
    </row>
    <row r="27" spans="1:6" ht="15" customHeight="1" x14ac:dyDescent="0.3">
      <c r="A27" s="5">
        <v>20</v>
      </c>
      <c r="B27" s="7" t="s">
        <v>881</v>
      </c>
      <c r="C27" s="7" t="s">
        <v>849</v>
      </c>
      <c r="D27" s="11" t="s">
        <v>280</v>
      </c>
      <c r="E27" s="5" t="s">
        <v>40</v>
      </c>
      <c r="F27" s="6"/>
    </row>
    <row r="28" spans="1:6" ht="15" customHeight="1" x14ac:dyDescent="0.3">
      <c r="A28" s="5">
        <v>21</v>
      </c>
      <c r="B28" s="7" t="s">
        <v>882</v>
      </c>
      <c r="C28" s="7" t="s">
        <v>850</v>
      </c>
      <c r="D28" s="11" t="s">
        <v>281</v>
      </c>
      <c r="E28" s="5" t="s">
        <v>39</v>
      </c>
      <c r="F28" s="6"/>
    </row>
    <row r="29" spans="1:6" ht="15" customHeight="1" x14ac:dyDescent="0.3">
      <c r="A29" s="5">
        <v>22</v>
      </c>
      <c r="B29" s="7" t="s">
        <v>883</v>
      </c>
      <c r="C29" s="7" t="s">
        <v>851</v>
      </c>
      <c r="D29" s="11" t="s">
        <v>282</v>
      </c>
      <c r="E29" s="5" t="s">
        <v>39</v>
      </c>
      <c r="F29" s="6"/>
    </row>
    <row r="30" spans="1:6" ht="15" customHeight="1" x14ac:dyDescent="0.3">
      <c r="A30" s="5">
        <v>23</v>
      </c>
      <c r="B30" s="7" t="s">
        <v>884</v>
      </c>
      <c r="C30" s="7" t="s">
        <v>852</v>
      </c>
      <c r="D30" s="11" t="s">
        <v>283</v>
      </c>
      <c r="E30" s="5" t="s">
        <v>39</v>
      </c>
      <c r="F30" s="6"/>
    </row>
    <row r="31" spans="1:6" ht="15" customHeight="1" x14ac:dyDescent="0.3">
      <c r="A31" s="5">
        <v>24</v>
      </c>
      <c r="B31" s="7" t="s">
        <v>885</v>
      </c>
      <c r="C31" s="7" t="s">
        <v>853</v>
      </c>
      <c r="D31" s="11" t="s">
        <v>284</v>
      </c>
      <c r="E31" s="5" t="s">
        <v>39</v>
      </c>
      <c r="F31" s="6"/>
    </row>
    <row r="32" spans="1:6" ht="15" customHeight="1" x14ac:dyDescent="0.3">
      <c r="A32" s="5">
        <v>25</v>
      </c>
      <c r="B32" s="7" t="s">
        <v>886</v>
      </c>
      <c r="C32" s="7" t="s">
        <v>854</v>
      </c>
      <c r="D32" s="11" t="s">
        <v>285</v>
      </c>
      <c r="E32" s="5" t="s">
        <v>40</v>
      </c>
      <c r="F32" s="6"/>
    </row>
    <row r="33" spans="1:6" ht="15" customHeight="1" x14ac:dyDescent="0.3">
      <c r="A33" s="5">
        <v>26</v>
      </c>
      <c r="B33" s="7" t="s">
        <v>887</v>
      </c>
      <c r="C33" s="7" t="s">
        <v>855</v>
      </c>
      <c r="D33" s="11" t="s">
        <v>286</v>
      </c>
      <c r="E33" s="5" t="s">
        <v>40</v>
      </c>
      <c r="F33" s="6"/>
    </row>
    <row r="34" spans="1:6" ht="15" customHeight="1" x14ac:dyDescent="0.3">
      <c r="A34" s="5">
        <v>27</v>
      </c>
      <c r="B34" s="7" t="s">
        <v>888</v>
      </c>
      <c r="C34" s="7" t="s">
        <v>856</v>
      </c>
      <c r="D34" s="11" t="s">
        <v>287</v>
      </c>
      <c r="E34" s="5" t="s">
        <v>39</v>
      </c>
      <c r="F34" s="6"/>
    </row>
    <row r="35" spans="1:6" ht="15" customHeight="1" x14ac:dyDescent="0.3">
      <c r="A35" s="5">
        <v>28</v>
      </c>
      <c r="B35" s="7" t="s">
        <v>889</v>
      </c>
      <c r="C35" s="7" t="s">
        <v>857</v>
      </c>
      <c r="D35" s="11" t="s">
        <v>288</v>
      </c>
      <c r="E35" s="5" t="s">
        <v>39</v>
      </c>
      <c r="F35" s="6"/>
    </row>
    <row r="36" spans="1:6" ht="15" customHeight="1" x14ac:dyDescent="0.3">
      <c r="A36" s="5">
        <v>29</v>
      </c>
      <c r="B36" s="7" t="s">
        <v>890</v>
      </c>
      <c r="C36" s="7" t="s">
        <v>858</v>
      </c>
      <c r="D36" s="11" t="s">
        <v>289</v>
      </c>
      <c r="E36" s="5" t="s">
        <v>39</v>
      </c>
      <c r="F36" s="6"/>
    </row>
    <row r="37" spans="1:6" ht="15" customHeight="1" x14ac:dyDescent="0.3">
      <c r="A37" s="5">
        <v>30</v>
      </c>
      <c r="B37" s="7" t="s">
        <v>891</v>
      </c>
      <c r="C37" s="7" t="s">
        <v>859</v>
      </c>
      <c r="D37" s="11" t="s">
        <v>290</v>
      </c>
      <c r="E37" s="5" t="s">
        <v>39</v>
      </c>
      <c r="F37" s="6"/>
    </row>
    <row r="38" spans="1:6" ht="15" customHeight="1" x14ac:dyDescent="0.3">
      <c r="A38" s="5">
        <v>31</v>
      </c>
      <c r="B38" s="7" t="s">
        <v>892</v>
      </c>
      <c r="C38" s="7" t="s">
        <v>860</v>
      </c>
      <c r="D38" s="11" t="s">
        <v>291</v>
      </c>
      <c r="E38" s="5" t="s">
        <v>39</v>
      </c>
      <c r="F38" s="6"/>
    </row>
    <row r="39" spans="1:6" ht="15" customHeight="1" x14ac:dyDescent="0.3">
      <c r="A39" s="5">
        <v>32</v>
      </c>
      <c r="B39" s="7" t="s">
        <v>893</v>
      </c>
      <c r="C39" s="7" t="s">
        <v>861</v>
      </c>
      <c r="D39" s="11" t="s">
        <v>292</v>
      </c>
      <c r="E39" s="5" t="s">
        <v>39</v>
      </c>
      <c r="F39" s="6"/>
    </row>
    <row r="40" spans="1:6" ht="14.5" customHeight="1" x14ac:dyDescent="0.3"/>
    <row r="41" spans="1:6" ht="14.5" customHeight="1" x14ac:dyDescent="0.3"/>
    <row r="42" spans="1:6" ht="14.5" customHeight="1" x14ac:dyDescent="0.3">
      <c r="D42" s="14" t="s">
        <v>359</v>
      </c>
      <c r="E42" s="1">
        <f>(COUNTIF(E8:E39,"L"))</f>
        <v>14</v>
      </c>
      <c r="F42" s="12"/>
    </row>
    <row r="43" spans="1:6" x14ac:dyDescent="0.3">
      <c r="D43" s="14" t="s">
        <v>360</v>
      </c>
      <c r="E43" s="1">
        <f>(COUNTIF(E8:E39,"P"))</f>
        <v>18</v>
      </c>
      <c r="F43" s="12"/>
    </row>
    <row r="44" spans="1:6" x14ac:dyDescent="0.3">
      <c r="D44" s="15" t="s">
        <v>361</v>
      </c>
      <c r="E44" s="16">
        <f>SUM(E42:E43)</f>
        <v>32</v>
      </c>
      <c r="F44" s="13"/>
    </row>
  </sheetData>
  <mergeCells count="2">
    <mergeCell ref="A2:F2"/>
    <mergeCell ref="A3:F3"/>
  </mergeCells>
  <printOptions horizontalCentered="1"/>
  <pageMargins left="0.70866141732283472" right="0.70866141732283472" top="0.39370078740157483" bottom="0.39370078740157483" header="0.31496062992125984" footer="0.31496062992125984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7A</vt:lpstr>
      <vt:lpstr>7B</vt:lpstr>
      <vt:lpstr>7C</vt:lpstr>
      <vt:lpstr>7D</vt:lpstr>
      <vt:lpstr>7E</vt:lpstr>
      <vt:lpstr>7F</vt:lpstr>
      <vt:lpstr>7G</vt:lpstr>
      <vt:lpstr>7H</vt:lpstr>
      <vt:lpstr>7I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SMP Negeri 05 Adiwerna</dc:creator>
  <cp:lastModifiedBy>SMP Negeri 05 Adiwerna</cp:lastModifiedBy>
  <cp:lastPrinted>2025-10-06T07:02:36Z</cp:lastPrinted>
  <dcterms:created xsi:type="dcterms:W3CDTF">2025-07-03T07:13:44Z</dcterms:created>
  <dcterms:modified xsi:type="dcterms:W3CDTF">2025-11-28T15:50:53Z</dcterms:modified>
</cp:coreProperties>
</file>